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8895" activeTab="1"/>
  </bookViews>
  <sheets>
    <sheet name="陸、住院期間母乳哺育率" sheetId="1" r:id="rId1"/>
    <sheet name="柒、產後即刻母嬰皮膚接觸" sheetId="2" r:id="rId2"/>
    <sheet name="捌、24小時親子同室率統計表" sheetId="3" r:id="rId3"/>
  </sheets>
  <definedNames>
    <definedName name="_xlnm.Print_Area" localSheetId="2">'捌、24小時親子同室率統計表'!$A$1:$J$35</definedName>
    <definedName name="_xlnm.Print_Area" localSheetId="0">'陸、住院期間母乳哺育率'!$A$5:$I$37</definedName>
    <definedName name="_xlnm.Print_Titles" localSheetId="0">'陸、住院期間母乳哺育率'!$3:$3</definedName>
  </definedNames>
  <calcPr fullCalcOnLoad="1"/>
</workbook>
</file>

<file path=xl/sharedStrings.xml><?xml version="1.0" encoding="utf-8"?>
<sst xmlns="http://schemas.openxmlformats.org/spreadsheetml/2006/main" count="165" uniqueCount="73">
  <si>
    <t>醫療機構名稱：</t>
  </si>
  <si>
    <t>醫療機構代碼（十碼）：</t>
  </si>
  <si>
    <t>陸、住院期間母乳哺育率統計表</t>
  </si>
  <si>
    <t>哺育方式</t>
  </si>
  <si>
    <t>總哺餵率</t>
  </si>
  <si>
    <t>E=(B+C)/A x 100%</t>
  </si>
  <si>
    <t>純母乳</t>
  </si>
  <si>
    <t>純配方奶</t>
  </si>
  <si>
    <t>人數</t>
  </si>
  <si>
    <t xml:space="preserve">% </t>
  </si>
  <si>
    <t>%</t>
  </si>
  <si>
    <t>B</t>
  </si>
  <si>
    <t>B/A x 100%</t>
  </si>
  <si>
    <t>C</t>
  </si>
  <si>
    <t>C/A x 100%</t>
  </si>
  <si>
    <t>D</t>
  </si>
  <si>
    <t>D/A x 100%</t>
  </si>
  <si>
    <t>填寫範例</t>
  </si>
  <si>
    <t>混合母乳              母乳+配方奶</t>
  </si>
  <si>
    <r>
      <t>當月活產數</t>
    </r>
    <r>
      <rPr>
        <sz val="12"/>
        <rFont val="Times New Roman"/>
        <family val="1"/>
      </rPr>
      <t xml:space="preserve">(A)      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扣除人數及原因請填寫附表</t>
    </r>
    <r>
      <rPr>
        <sz val="10"/>
        <rFont val="Times New Roman"/>
        <family val="1"/>
      </rPr>
      <t>)</t>
    </r>
  </si>
  <si>
    <t>柒、產後即刻母嬰皮膚接觸統計表</t>
  </si>
  <si>
    <t>月份</t>
  </si>
  <si>
    <t>總正常新生兒</t>
  </si>
  <si>
    <r>
      <t>陰道產新生兒實際肌膚接觸超過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分鐘</t>
    </r>
  </si>
  <si>
    <r>
      <t>剖腹產新生兒實際肌膚接觸超過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分鐘</t>
    </r>
  </si>
  <si>
    <t>陰道產</t>
  </si>
  <si>
    <t>剖腹產</t>
  </si>
  <si>
    <t>合計</t>
  </si>
  <si>
    <t>％</t>
  </si>
  <si>
    <t>A</t>
  </si>
  <si>
    <t>C=A+B</t>
  </si>
  <si>
    <t>D / A x100</t>
  </si>
  <si>
    <t>E</t>
  </si>
  <si>
    <t>E / B x100</t>
  </si>
  <si>
    <t>F=D+E</t>
  </si>
  <si>
    <t>F / C x100</t>
  </si>
  <si>
    <t>正常新生兒肌膚    總接觸</t>
  </si>
  <si>
    <r>
      <t>1</t>
    </r>
    <r>
      <rPr>
        <sz val="13"/>
        <rFont val="新細明體"/>
        <family val="1"/>
      </rPr>
      <t>月</t>
    </r>
  </si>
  <si>
    <r>
      <t>2</t>
    </r>
    <r>
      <rPr>
        <sz val="13"/>
        <rFont val="新細明體"/>
        <family val="1"/>
      </rPr>
      <t>月</t>
    </r>
  </si>
  <si>
    <r>
      <t>3</t>
    </r>
    <r>
      <rPr>
        <sz val="13"/>
        <rFont val="新細明體"/>
        <family val="1"/>
      </rPr>
      <t>月</t>
    </r>
  </si>
  <si>
    <r>
      <t>4</t>
    </r>
    <r>
      <rPr>
        <sz val="13"/>
        <rFont val="新細明體"/>
        <family val="1"/>
      </rPr>
      <t>月</t>
    </r>
  </si>
  <si>
    <r>
      <t>5</t>
    </r>
    <r>
      <rPr>
        <sz val="13"/>
        <rFont val="新細明體"/>
        <family val="1"/>
      </rPr>
      <t>月</t>
    </r>
  </si>
  <si>
    <r>
      <t>6</t>
    </r>
    <r>
      <rPr>
        <sz val="13"/>
        <rFont val="新細明體"/>
        <family val="1"/>
      </rPr>
      <t>月</t>
    </r>
  </si>
  <si>
    <r>
      <t>7</t>
    </r>
    <r>
      <rPr>
        <sz val="13"/>
        <rFont val="新細明體"/>
        <family val="1"/>
      </rPr>
      <t>月</t>
    </r>
  </si>
  <si>
    <r>
      <t>8</t>
    </r>
    <r>
      <rPr>
        <sz val="13"/>
        <rFont val="新細明體"/>
        <family val="1"/>
      </rPr>
      <t>月</t>
    </r>
  </si>
  <si>
    <r>
      <t>9</t>
    </r>
    <r>
      <rPr>
        <sz val="13"/>
        <rFont val="新細明體"/>
        <family val="1"/>
      </rPr>
      <t>月</t>
    </r>
  </si>
  <si>
    <r>
      <t>10</t>
    </r>
    <r>
      <rPr>
        <sz val="13"/>
        <rFont val="新細明體"/>
        <family val="1"/>
      </rPr>
      <t>月</t>
    </r>
  </si>
  <si>
    <r>
      <t>11</t>
    </r>
    <r>
      <rPr>
        <sz val="13"/>
        <rFont val="新細明體"/>
        <family val="1"/>
      </rPr>
      <t>月</t>
    </r>
  </si>
  <si>
    <r>
      <t>12</t>
    </r>
    <r>
      <rPr>
        <sz val="13"/>
        <rFont val="新細明體"/>
        <family val="1"/>
      </rPr>
      <t>月</t>
    </r>
  </si>
  <si>
    <r>
      <t>1-12</t>
    </r>
    <r>
      <rPr>
        <sz val="13"/>
        <rFont val="新細明體"/>
        <family val="1"/>
      </rPr>
      <t>月</t>
    </r>
  </si>
  <si>
    <r>
      <t>1</t>
    </r>
    <r>
      <rPr>
        <sz val="13"/>
        <rFont val="新細明體"/>
        <family val="1"/>
      </rPr>
      <t>月</t>
    </r>
  </si>
  <si>
    <r>
      <t>2</t>
    </r>
    <r>
      <rPr>
        <sz val="13"/>
        <rFont val="新細明體"/>
        <family val="1"/>
      </rPr>
      <t>月</t>
    </r>
  </si>
  <si>
    <r>
      <t>1-12</t>
    </r>
    <r>
      <rPr>
        <sz val="13"/>
        <rFont val="新細明體"/>
        <family val="1"/>
      </rPr>
      <t>月</t>
    </r>
  </si>
  <si>
    <t>總正常產婦人數</t>
  </si>
  <si>
    <r>
      <t>陰道產產婦採行</t>
    </r>
    <r>
      <rPr>
        <sz val="12"/>
        <rFont val="Times New Roman"/>
        <family val="1"/>
      </rPr>
      <t>24</t>
    </r>
    <r>
      <rPr>
        <sz val="12"/>
        <rFont val="標楷體"/>
        <family val="4"/>
      </rPr>
      <t>小時親子同室</t>
    </r>
  </si>
  <si>
    <r>
      <t>剖腹產產婦採行</t>
    </r>
    <r>
      <rPr>
        <sz val="12"/>
        <rFont val="Times New Roman"/>
        <family val="1"/>
      </rPr>
      <t>24</t>
    </r>
    <r>
      <rPr>
        <sz val="12"/>
        <rFont val="標楷體"/>
        <family val="4"/>
      </rPr>
      <t>小時親子同室</t>
    </r>
  </si>
  <si>
    <r>
      <t>正常產婦採行</t>
    </r>
    <r>
      <rPr>
        <sz val="12"/>
        <rFont val="Times New Roman"/>
        <family val="1"/>
      </rPr>
      <t>24</t>
    </r>
    <r>
      <rPr>
        <sz val="12"/>
        <rFont val="標楷體"/>
        <family val="4"/>
      </rPr>
      <t>小時親子同室</t>
    </r>
  </si>
  <si>
    <r>
      <t>捌、</t>
    </r>
    <r>
      <rPr>
        <b/>
        <sz val="16"/>
        <rFont val="Times New Roman"/>
        <family val="1"/>
      </rPr>
      <t>24</t>
    </r>
    <r>
      <rPr>
        <b/>
        <sz val="16"/>
        <rFont val="標楷體"/>
        <family val="4"/>
      </rPr>
      <t>小時親子同室率統計表</t>
    </r>
  </si>
  <si>
    <t>102年度</t>
  </si>
  <si>
    <t>103年度</t>
  </si>
  <si>
    <r>
      <t>5月</t>
    </r>
  </si>
  <si>
    <r>
      <t>6月</t>
    </r>
  </si>
  <si>
    <r>
      <t>7月</t>
    </r>
  </si>
  <si>
    <r>
      <t>8月</t>
    </r>
  </si>
  <si>
    <r>
      <t>9月</t>
    </r>
  </si>
  <si>
    <r>
      <t>10月</t>
    </r>
  </si>
  <si>
    <r>
      <t>11月</t>
    </r>
  </si>
  <si>
    <r>
      <t>12月</t>
    </r>
  </si>
  <si>
    <r>
      <t>1-12</t>
    </r>
    <r>
      <rPr>
        <sz val="13"/>
        <rFont val="新細明體"/>
        <family val="1"/>
      </rPr>
      <t>月</t>
    </r>
  </si>
  <si>
    <r>
      <t>1-12</t>
    </r>
    <r>
      <rPr>
        <sz val="13"/>
        <rFont val="新細明體"/>
        <family val="1"/>
      </rPr>
      <t>月</t>
    </r>
  </si>
  <si>
    <t>103.06版</t>
  </si>
  <si>
    <t xml:space="preserve">【填表說明】
一、純母乳的定義：從出生到出院前未添加母乳之外食物(如：葡萄糖水、配方奶及飲料等)故餵食葡萄糖水
    測試嬰兒吞嚥功能即不得列為純母乳哺育，但若為醫療必要之處置，並不違反純母乳哺育之原則，亦無
    需排除於計算分母群體。另因醫療因素(以WHO/UNICEF，2009公告之項目為準則且有醫師診視紀錄或處
    方)而添加母乳代用品，並不違反純母乳哺育之原則，即不需自母數中排除計算，惟期間母親仍持續哺
    餵母乳仍可視為純母乳哺育。
二、於院內早產之嬰兒，若因疾病或有醫療需要而需禁食（NPO）之情形，可列為扣除人數（亦即不列入當
    月活產數）。
三、若有嬰兒在住院期間死亡之情形，必須自當月活產數扣除，並於附表說明。
四、當月活產數(A)＝當月實際活產數(B)－活產扣除人數(C)
五、當月實際活產數(B)＝當月（以出生日計算）出生數（含正常及生病之嬰兒[定義：轉健保床的嬰兒、生
    理性黃疸嬰兒，畸形兒等所有活產嬰兒皆算在內]）－死產數
六、活產扣除人數(C)＝轉院（含轉出或轉入）之嬰兒數（不含轉至院內其他單位者）
七、各項百分比請計算至小數第3位後，四捨五入至小數第2位。
八、年度（1-12月）母乳哺育率之計算，請以各月份（1-12月）之人數加總後代入公式計算，切勿以平均方
    式計算，故請直接將「純母乳」、「混合母乳」和「純配方奶」之1-12月人數各作加總後，將各加總結
    果除以「當月活產數」1-12月總數即可，且跨年度資料勿作加總及平均。
九、新申請認證之醫療院所只需填寫103年1-8月資料數據即可。
</t>
  </si>
  <si>
    <t>104年度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</si>
</sst>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.0%"/>
    <numFmt numFmtId="181" formatCode="0.000000_ "/>
    <numFmt numFmtId="182" formatCode="0.00000_ "/>
    <numFmt numFmtId="183" formatCode="0.0000_ "/>
    <numFmt numFmtId="184" formatCode="0.000_ "/>
    <numFmt numFmtId="185" formatCode="0.00_ "/>
  </numFmts>
  <fonts count="48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b/>
      <sz val="16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1"/>
      <name val="新細明體"/>
      <family val="1"/>
    </font>
    <font>
      <sz val="14"/>
      <name val="新細明體"/>
      <family val="1"/>
    </font>
    <font>
      <sz val="13"/>
      <name val="Antique Olive Roman"/>
      <family val="2"/>
    </font>
    <font>
      <sz val="13"/>
      <name val="新細明體"/>
      <family val="1"/>
    </font>
    <font>
      <b/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/>
      <right style="dotted"/>
      <top style="dotted"/>
      <bottom style="dotted"/>
    </border>
    <border>
      <left style="hair"/>
      <right style="hair"/>
      <top style="hair"/>
      <bottom style="hair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10" fontId="9" fillId="33" borderId="10" xfId="38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10" fontId="9" fillId="33" borderId="12" xfId="38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10" fontId="9" fillId="33" borderId="13" xfId="38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0" fontId="9" fillId="33" borderId="11" xfId="38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vertical="top" wrapText="1"/>
    </xf>
    <xf numFmtId="0" fontId="0" fillId="0" borderId="11" xfId="0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3800475</xdr:rowOff>
    </xdr:from>
    <xdr:to>
      <xdr:col>1</xdr:col>
      <xdr:colOff>19050</xdr:colOff>
      <xdr:row>8</xdr:row>
      <xdr:rowOff>200025</xdr:rowOff>
    </xdr:to>
    <xdr:grpSp>
      <xdr:nvGrpSpPr>
        <xdr:cNvPr id="1" name="__TH_G12128"/>
        <xdr:cNvGrpSpPr>
          <a:grpSpLocks/>
        </xdr:cNvGrpSpPr>
      </xdr:nvGrpSpPr>
      <xdr:grpSpPr>
        <a:xfrm>
          <a:off x="47625" y="4476750"/>
          <a:ext cx="857250" cy="1657350"/>
          <a:chOff x="828" y="1221"/>
          <a:chExt cx="2178" cy="730"/>
        </a:xfrm>
        <a:solidFill>
          <a:srgbClr val="FFFFFF"/>
        </a:solidFill>
      </xdr:grpSpPr>
      <xdr:sp>
        <xdr:nvSpPr>
          <xdr:cNvPr id="2" name="__TH_L3"/>
          <xdr:cNvSpPr>
            <a:spLocks/>
          </xdr:cNvSpPr>
        </xdr:nvSpPr>
        <xdr:spPr>
          <a:xfrm>
            <a:off x="828" y="1221"/>
            <a:ext cx="2178" cy="73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__TH_B114"/>
          <xdr:cNvSpPr txBox="1">
            <a:spLocks noChangeArrowheads="1"/>
          </xdr:cNvSpPr>
        </xdr:nvSpPr>
        <xdr:spPr>
          <a:xfrm>
            <a:off x="1965" y="1276"/>
            <a:ext cx="315" cy="2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項</a:t>
            </a:r>
          </a:p>
        </xdr:txBody>
      </xdr:sp>
      <xdr:sp>
        <xdr:nvSpPr>
          <xdr:cNvPr id="4" name="__TH_B125"/>
          <xdr:cNvSpPr txBox="1">
            <a:spLocks noChangeArrowheads="1"/>
          </xdr:cNvSpPr>
        </xdr:nvSpPr>
        <xdr:spPr>
          <a:xfrm>
            <a:off x="2474" y="1435"/>
            <a:ext cx="290" cy="3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目</a:t>
            </a:r>
          </a:p>
        </xdr:txBody>
      </xdr:sp>
      <xdr:sp>
        <xdr:nvSpPr>
          <xdr:cNvPr id="5" name="__TH_B216"/>
          <xdr:cNvSpPr txBox="1">
            <a:spLocks noChangeArrowheads="1"/>
          </xdr:cNvSpPr>
        </xdr:nvSpPr>
        <xdr:spPr>
          <a:xfrm>
            <a:off x="1022" y="1481"/>
            <a:ext cx="315" cy="3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6" name="__TH_B227"/>
          <xdr:cNvSpPr txBox="1">
            <a:spLocks noChangeArrowheads="1"/>
          </xdr:cNvSpPr>
        </xdr:nvSpPr>
        <xdr:spPr>
          <a:xfrm>
            <a:off x="1409" y="1611"/>
            <a:ext cx="315" cy="3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份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7">
      <selection activeCell="A10" sqref="A10:I10"/>
    </sheetView>
  </sheetViews>
  <sheetFormatPr defaultColWidth="9.00390625" defaultRowHeight="16.5"/>
  <cols>
    <col min="1" max="1" width="11.625" style="0" customWidth="1"/>
    <col min="3" max="3" width="8.625" style="0" customWidth="1"/>
    <col min="4" max="4" width="11.625" style="0" customWidth="1"/>
    <col min="5" max="5" width="9.75390625" style="0" customWidth="1"/>
    <col min="6" max="6" width="12.25390625" style="0" customWidth="1"/>
    <col min="8" max="8" width="11.75390625" style="0" customWidth="1"/>
    <col min="9" max="9" width="11.25390625" style="0" customWidth="1"/>
  </cols>
  <sheetData>
    <row r="1" spans="1:9" ht="16.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6.5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ht="20.25" customHeight="1">
      <c r="A3" s="1" t="s">
        <v>2</v>
      </c>
      <c r="I3" s="5" t="s">
        <v>70</v>
      </c>
    </row>
    <row r="4" spans="1:9" ht="299.25" customHeight="1">
      <c r="A4" s="27" t="s">
        <v>71</v>
      </c>
      <c r="B4" s="28"/>
      <c r="C4" s="28"/>
      <c r="D4" s="28"/>
      <c r="E4" s="28"/>
      <c r="F4" s="28"/>
      <c r="G4" s="28"/>
      <c r="H4" s="28"/>
      <c r="I4" s="28"/>
    </row>
    <row r="5" spans="1:9" ht="33.75" customHeight="1">
      <c r="A5" s="29"/>
      <c r="B5" s="24" t="s">
        <v>19</v>
      </c>
      <c r="C5" s="24" t="s">
        <v>3</v>
      </c>
      <c r="D5" s="24"/>
      <c r="E5" s="24"/>
      <c r="F5" s="24"/>
      <c r="G5" s="24"/>
      <c r="H5" s="24"/>
      <c r="I5" s="2" t="s">
        <v>4</v>
      </c>
    </row>
    <row r="6" spans="1:9" ht="33" customHeight="1">
      <c r="A6" s="29"/>
      <c r="B6" s="24"/>
      <c r="C6" s="24" t="s">
        <v>6</v>
      </c>
      <c r="D6" s="24"/>
      <c r="E6" s="24" t="s">
        <v>18</v>
      </c>
      <c r="F6" s="24"/>
      <c r="G6" s="24" t="s">
        <v>7</v>
      </c>
      <c r="H6" s="24"/>
      <c r="I6" s="3" t="s">
        <v>5</v>
      </c>
    </row>
    <row r="7" spans="1:9" ht="22.5" customHeight="1">
      <c r="A7" s="29"/>
      <c r="B7" s="24"/>
      <c r="C7" s="2" t="s">
        <v>8</v>
      </c>
      <c r="D7" s="3" t="s">
        <v>9</v>
      </c>
      <c r="E7" s="2" t="s">
        <v>8</v>
      </c>
      <c r="F7" s="3" t="s">
        <v>10</v>
      </c>
      <c r="G7" s="2" t="s">
        <v>8</v>
      </c>
      <c r="H7" s="3" t="s">
        <v>9</v>
      </c>
      <c r="I7" s="4"/>
    </row>
    <row r="8" spans="1:9" ht="25.5" customHeight="1">
      <c r="A8" s="29"/>
      <c r="B8" s="24"/>
      <c r="C8" s="3" t="s">
        <v>11</v>
      </c>
      <c r="D8" s="3" t="s">
        <v>12</v>
      </c>
      <c r="E8" s="3" t="s">
        <v>13</v>
      </c>
      <c r="F8" s="3" t="s">
        <v>14</v>
      </c>
      <c r="G8" s="3" t="s">
        <v>15</v>
      </c>
      <c r="H8" s="3" t="s">
        <v>16</v>
      </c>
      <c r="I8" s="4"/>
    </row>
    <row r="9" spans="1:9" ht="16.5">
      <c r="A9" s="2" t="s">
        <v>17</v>
      </c>
      <c r="B9" s="3">
        <v>15</v>
      </c>
      <c r="C9" s="3">
        <v>8</v>
      </c>
      <c r="D9" s="3">
        <v>53.33</v>
      </c>
      <c r="E9" s="3">
        <v>6</v>
      </c>
      <c r="F9" s="3">
        <v>40</v>
      </c>
      <c r="G9" s="3">
        <v>1</v>
      </c>
      <c r="H9" s="3">
        <v>6.67</v>
      </c>
      <c r="I9" s="3">
        <v>93.33</v>
      </c>
    </row>
    <row r="10" spans="1:9" ht="21.75" customHeight="1">
      <c r="A10" s="26" t="s">
        <v>59</v>
      </c>
      <c r="B10" s="26"/>
      <c r="C10" s="26"/>
      <c r="D10" s="26"/>
      <c r="E10" s="26"/>
      <c r="F10" s="26"/>
      <c r="G10" s="26"/>
      <c r="H10" s="26"/>
      <c r="I10" s="26"/>
    </row>
    <row r="11" spans="1:9" s="6" customFormat="1" ht="21.75" customHeight="1">
      <c r="A11" s="9" t="s">
        <v>37</v>
      </c>
      <c r="B11" s="10"/>
      <c r="C11" s="10"/>
      <c r="D11" s="11" t="e">
        <f>C11/B11</f>
        <v>#DIV/0!</v>
      </c>
      <c r="E11" s="10"/>
      <c r="F11" s="11" t="e">
        <f aca="true" t="shared" si="0" ref="F11:F23">E11/B11*100%</f>
        <v>#DIV/0!</v>
      </c>
      <c r="G11" s="10"/>
      <c r="H11" s="11" t="e">
        <f aca="true" t="shared" si="1" ref="H11:H23">G11/B11*100%</f>
        <v>#DIV/0!</v>
      </c>
      <c r="I11" s="11" t="e">
        <f aca="true" t="shared" si="2" ref="I11:I23">(C11+E11)/B11*100%</f>
        <v>#DIV/0!</v>
      </c>
    </row>
    <row r="12" spans="1:9" s="6" customFormat="1" ht="21.75" customHeight="1">
      <c r="A12" s="9" t="s">
        <v>38</v>
      </c>
      <c r="B12" s="10"/>
      <c r="C12" s="10"/>
      <c r="D12" s="11" t="e">
        <f aca="true" t="shared" si="3" ref="D12:D23">C12/B12*100%</f>
        <v>#DIV/0!</v>
      </c>
      <c r="E12" s="10"/>
      <c r="F12" s="11" t="e">
        <f t="shared" si="0"/>
        <v>#DIV/0!</v>
      </c>
      <c r="G12" s="10"/>
      <c r="H12" s="11" t="e">
        <f t="shared" si="1"/>
        <v>#DIV/0!</v>
      </c>
      <c r="I12" s="11" t="e">
        <f t="shared" si="2"/>
        <v>#DIV/0!</v>
      </c>
    </row>
    <row r="13" spans="1:9" s="6" customFormat="1" ht="21.75" customHeight="1">
      <c r="A13" s="9" t="s">
        <v>39</v>
      </c>
      <c r="B13" s="10"/>
      <c r="C13" s="10"/>
      <c r="D13" s="11" t="e">
        <f t="shared" si="3"/>
        <v>#DIV/0!</v>
      </c>
      <c r="E13" s="10"/>
      <c r="F13" s="11" t="e">
        <f t="shared" si="0"/>
        <v>#DIV/0!</v>
      </c>
      <c r="G13" s="10"/>
      <c r="H13" s="11" t="e">
        <f t="shared" si="1"/>
        <v>#DIV/0!</v>
      </c>
      <c r="I13" s="11" t="e">
        <f t="shared" si="2"/>
        <v>#DIV/0!</v>
      </c>
    </row>
    <row r="14" spans="1:9" s="6" customFormat="1" ht="21.75" customHeight="1">
      <c r="A14" s="9" t="s">
        <v>40</v>
      </c>
      <c r="B14" s="10"/>
      <c r="C14" s="10"/>
      <c r="D14" s="11" t="e">
        <f t="shared" si="3"/>
        <v>#DIV/0!</v>
      </c>
      <c r="E14" s="10"/>
      <c r="F14" s="11" t="e">
        <f t="shared" si="0"/>
        <v>#DIV/0!</v>
      </c>
      <c r="G14" s="10"/>
      <c r="H14" s="11" t="e">
        <f t="shared" si="1"/>
        <v>#DIV/0!</v>
      </c>
      <c r="I14" s="11" t="e">
        <f t="shared" si="2"/>
        <v>#DIV/0!</v>
      </c>
    </row>
    <row r="15" spans="1:9" s="6" customFormat="1" ht="21.75" customHeight="1">
      <c r="A15" s="9" t="s">
        <v>41</v>
      </c>
      <c r="B15" s="10"/>
      <c r="C15" s="10"/>
      <c r="D15" s="11" t="e">
        <f t="shared" si="3"/>
        <v>#DIV/0!</v>
      </c>
      <c r="E15" s="10"/>
      <c r="F15" s="11" t="e">
        <f t="shared" si="0"/>
        <v>#DIV/0!</v>
      </c>
      <c r="G15" s="10"/>
      <c r="H15" s="11" t="e">
        <f t="shared" si="1"/>
        <v>#DIV/0!</v>
      </c>
      <c r="I15" s="11" t="e">
        <f t="shared" si="2"/>
        <v>#DIV/0!</v>
      </c>
    </row>
    <row r="16" spans="1:9" s="6" customFormat="1" ht="21.75" customHeight="1">
      <c r="A16" s="9" t="s">
        <v>42</v>
      </c>
      <c r="B16" s="10"/>
      <c r="C16" s="10"/>
      <c r="D16" s="11" t="e">
        <f t="shared" si="3"/>
        <v>#DIV/0!</v>
      </c>
      <c r="E16" s="10"/>
      <c r="F16" s="11" t="e">
        <f t="shared" si="0"/>
        <v>#DIV/0!</v>
      </c>
      <c r="G16" s="10"/>
      <c r="H16" s="11" t="e">
        <f t="shared" si="1"/>
        <v>#DIV/0!</v>
      </c>
      <c r="I16" s="11" t="e">
        <f t="shared" si="2"/>
        <v>#DIV/0!</v>
      </c>
    </row>
    <row r="17" spans="1:9" s="6" customFormat="1" ht="21.75" customHeight="1">
      <c r="A17" s="9" t="s">
        <v>43</v>
      </c>
      <c r="B17" s="10"/>
      <c r="C17" s="10"/>
      <c r="D17" s="11" t="e">
        <f t="shared" si="3"/>
        <v>#DIV/0!</v>
      </c>
      <c r="E17" s="10"/>
      <c r="F17" s="11" t="e">
        <f t="shared" si="0"/>
        <v>#DIV/0!</v>
      </c>
      <c r="G17" s="10"/>
      <c r="H17" s="11" t="e">
        <f t="shared" si="1"/>
        <v>#DIV/0!</v>
      </c>
      <c r="I17" s="11" t="e">
        <f t="shared" si="2"/>
        <v>#DIV/0!</v>
      </c>
    </row>
    <row r="18" spans="1:9" s="6" customFormat="1" ht="21.75" customHeight="1">
      <c r="A18" s="9" t="s">
        <v>44</v>
      </c>
      <c r="B18" s="10"/>
      <c r="C18" s="10"/>
      <c r="D18" s="11" t="e">
        <f t="shared" si="3"/>
        <v>#DIV/0!</v>
      </c>
      <c r="E18" s="10"/>
      <c r="F18" s="11" t="e">
        <f t="shared" si="0"/>
        <v>#DIV/0!</v>
      </c>
      <c r="G18" s="10"/>
      <c r="H18" s="11" t="e">
        <f t="shared" si="1"/>
        <v>#DIV/0!</v>
      </c>
      <c r="I18" s="11" t="e">
        <f t="shared" si="2"/>
        <v>#DIV/0!</v>
      </c>
    </row>
    <row r="19" spans="1:9" s="6" customFormat="1" ht="21.75" customHeight="1">
      <c r="A19" s="9" t="s">
        <v>45</v>
      </c>
      <c r="B19" s="10"/>
      <c r="C19" s="10"/>
      <c r="D19" s="11" t="e">
        <f t="shared" si="3"/>
        <v>#DIV/0!</v>
      </c>
      <c r="E19" s="10"/>
      <c r="F19" s="11" t="e">
        <f t="shared" si="0"/>
        <v>#DIV/0!</v>
      </c>
      <c r="G19" s="10"/>
      <c r="H19" s="11" t="e">
        <f t="shared" si="1"/>
        <v>#DIV/0!</v>
      </c>
      <c r="I19" s="11" t="e">
        <f t="shared" si="2"/>
        <v>#DIV/0!</v>
      </c>
    </row>
    <row r="20" spans="1:9" s="6" customFormat="1" ht="21.75" customHeight="1">
      <c r="A20" s="9" t="s">
        <v>46</v>
      </c>
      <c r="B20" s="10"/>
      <c r="C20" s="10"/>
      <c r="D20" s="11" t="e">
        <f t="shared" si="3"/>
        <v>#DIV/0!</v>
      </c>
      <c r="E20" s="10"/>
      <c r="F20" s="11" t="e">
        <f t="shared" si="0"/>
        <v>#DIV/0!</v>
      </c>
      <c r="G20" s="10"/>
      <c r="H20" s="11" t="e">
        <f t="shared" si="1"/>
        <v>#DIV/0!</v>
      </c>
      <c r="I20" s="11" t="e">
        <f t="shared" si="2"/>
        <v>#DIV/0!</v>
      </c>
    </row>
    <row r="21" spans="1:9" s="6" customFormat="1" ht="21.75" customHeight="1">
      <c r="A21" s="9" t="s">
        <v>47</v>
      </c>
      <c r="B21" s="10"/>
      <c r="C21" s="10"/>
      <c r="D21" s="11" t="e">
        <f t="shared" si="3"/>
        <v>#DIV/0!</v>
      </c>
      <c r="E21" s="10"/>
      <c r="F21" s="11" t="e">
        <f t="shared" si="0"/>
        <v>#DIV/0!</v>
      </c>
      <c r="G21" s="10"/>
      <c r="H21" s="11" t="e">
        <f t="shared" si="1"/>
        <v>#DIV/0!</v>
      </c>
      <c r="I21" s="11" t="e">
        <f t="shared" si="2"/>
        <v>#DIV/0!</v>
      </c>
    </row>
    <row r="22" spans="1:9" s="6" customFormat="1" ht="21.75" customHeight="1" thickBot="1">
      <c r="A22" s="12" t="s">
        <v>48</v>
      </c>
      <c r="B22" s="13"/>
      <c r="C22" s="13"/>
      <c r="D22" s="14" t="e">
        <f t="shared" si="3"/>
        <v>#DIV/0!</v>
      </c>
      <c r="E22" s="13"/>
      <c r="F22" s="14" t="e">
        <f t="shared" si="0"/>
        <v>#DIV/0!</v>
      </c>
      <c r="G22" s="13"/>
      <c r="H22" s="14" t="e">
        <f t="shared" si="1"/>
        <v>#DIV/0!</v>
      </c>
      <c r="I22" s="14" t="e">
        <f t="shared" si="2"/>
        <v>#DIV/0!</v>
      </c>
    </row>
    <row r="23" spans="1:9" s="6" customFormat="1" ht="21.75" customHeight="1" thickBot="1">
      <c r="A23" s="15" t="s">
        <v>49</v>
      </c>
      <c r="B23" s="16">
        <f>SUM(B11:B22)</f>
        <v>0</v>
      </c>
      <c r="C23" s="16">
        <f>SUM(C11:C22)</f>
        <v>0</v>
      </c>
      <c r="D23" s="17" t="e">
        <f t="shared" si="3"/>
        <v>#DIV/0!</v>
      </c>
      <c r="E23" s="16">
        <f>SUM(E11:E22)</f>
        <v>0</v>
      </c>
      <c r="F23" s="17" t="e">
        <f t="shared" si="0"/>
        <v>#DIV/0!</v>
      </c>
      <c r="G23" s="16">
        <f>SUM(G11:G22)</f>
        <v>0</v>
      </c>
      <c r="H23" s="17" t="e">
        <f t="shared" si="1"/>
        <v>#DIV/0!</v>
      </c>
      <c r="I23" s="17" t="e">
        <f t="shared" si="2"/>
        <v>#DIV/0!</v>
      </c>
    </row>
    <row r="24" spans="1:9" ht="21.75" customHeight="1">
      <c r="A24" s="26" t="s">
        <v>72</v>
      </c>
      <c r="B24" s="26"/>
      <c r="C24" s="26"/>
      <c r="D24" s="26"/>
      <c r="E24" s="26"/>
      <c r="F24" s="26"/>
      <c r="G24" s="26"/>
      <c r="H24" s="26"/>
      <c r="I24" s="26"/>
    </row>
    <row r="25" spans="1:9" ht="21.75" customHeight="1">
      <c r="A25" s="9" t="s">
        <v>37</v>
      </c>
      <c r="B25" s="10"/>
      <c r="C25" s="10"/>
      <c r="D25" s="11" t="e">
        <f>C25/B25</f>
        <v>#DIV/0!</v>
      </c>
      <c r="E25" s="10"/>
      <c r="F25" s="11" t="e">
        <f>E25/B25*100%</f>
        <v>#DIV/0!</v>
      </c>
      <c r="G25" s="10"/>
      <c r="H25" s="11" t="e">
        <f>G25/B25*100%</f>
        <v>#DIV/0!</v>
      </c>
      <c r="I25" s="11" t="e">
        <f>(C25+E25)/B25*100%</f>
        <v>#DIV/0!</v>
      </c>
    </row>
    <row r="26" spans="1:9" ht="21.75" customHeight="1">
      <c r="A26" s="9" t="s">
        <v>38</v>
      </c>
      <c r="B26" s="10"/>
      <c r="C26" s="10"/>
      <c r="D26" s="11" t="e">
        <f>C26/B26*100%</f>
        <v>#DIV/0!</v>
      </c>
      <c r="E26" s="10"/>
      <c r="F26" s="11" t="e">
        <f>E26/B26*100%</f>
        <v>#DIV/0!</v>
      </c>
      <c r="G26" s="10"/>
      <c r="H26" s="11" t="e">
        <f>G26/B26*100%</f>
        <v>#DIV/0!</v>
      </c>
      <c r="I26" s="11" t="e">
        <f>(C26+E26)/B26*100%</f>
        <v>#DIV/0!</v>
      </c>
    </row>
    <row r="27" spans="1:9" ht="21.75" customHeight="1">
      <c r="A27" s="9" t="s">
        <v>39</v>
      </c>
      <c r="B27" s="10"/>
      <c r="C27" s="10"/>
      <c r="D27" s="11" t="e">
        <f>C27/B27*100%</f>
        <v>#DIV/0!</v>
      </c>
      <c r="E27" s="10"/>
      <c r="F27" s="11" t="e">
        <f>E27/B27*100%</f>
        <v>#DIV/0!</v>
      </c>
      <c r="G27" s="10"/>
      <c r="H27" s="11" t="e">
        <f>G27/B27*100%</f>
        <v>#DIV/0!</v>
      </c>
      <c r="I27" s="11" t="e">
        <f>(C27+E27)/B27*100%</f>
        <v>#DIV/0!</v>
      </c>
    </row>
    <row r="28" spans="1:9" ht="21.75" customHeight="1">
      <c r="A28" s="9" t="s">
        <v>40</v>
      </c>
      <c r="B28" s="10"/>
      <c r="C28" s="10"/>
      <c r="D28" s="11" t="e">
        <f>C28/B28*100%</f>
        <v>#DIV/0!</v>
      </c>
      <c r="E28" s="10"/>
      <c r="F28" s="11" t="e">
        <f>E28/B28*100%</f>
        <v>#DIV/0!</v>
      </c>
      <c r="G28" s="10"/>
      <c r="H28" s="11" t="e">
        <f>G28/B28*100%</f>
        <v>#DIV/0!</v>
      </c>
      <c r="I28" s="11" t="e">
        <f>(C28+E28)/B28*100%</f>
        <v>#DIV/0!</v>
      </c>
    </row>
    <row r="29" spans="1:9" ht="23.25" customHeight="1">
      <c r="A29" s="9" t="s">
        <v>60</v>
      </c>
      <c r="B29" s="10"/>
      <c r="C29" s="10"/>
      <c r="D29" s="11" t="e">
        <f aca="true" t="shared" si="4" ref="D29:D36">C29/B29*100%</f>
        <v>#DIV/0!</v>
      </c>
      <c r="E29" s="10"/>
      <c r="F29" s="11" t="e">
        <f aca="true" t="shared" si="5" ref="F29:F36">E29/B29*100%</f>
        <v>#DIV/0!</v>
      </c>
      <c r="G29" s="10"/>
      <c r="H29" s="11" t="e">
        <f aca="true" t="shared" si="6" ref="H29:H36">G29/B29*100%</f>
        <v>#DIV/0!</v>
      </c>
      <c r="I29" s="11" t="e">
        <f aca="true" t="shared" si="7" ref="I29:I36">(C29+E29)/B29*100%</f>
        <v>#DIV/0!</v>
      </c>
    </row>
    <row r="30" spans="1:9" ht="23.25" customHeight="1">
      <c r="A30" s="9" t="s">
        <v>61</v>
      </c>
      <c r="B30" s="10"/>
      <c r="C30" s="10"/>
      <c r="D30" s="11" t="e">
        <f t="shared" si="4"/>
        <v>#DIV/0!</v>
      </c>
      <c r="E30" s="10"/>
      <c r="F30" s="11" t="e">
        <f t="shared" si="5"/>
        <v>#DIV/0!</v>
      </c>
      <c r="G30" s="10"/>
      <c r="H30" s="11" t="e">
        <f t="shared" si="6"/>
        <v>#DIV/0!</v>
      </c>
      <c r="I30" s="11" t="e">
        <f t="shared" si="7"/>
        <v>#DIV/0!</v>
      </c>
    </row>
    <row r="31" spans="1:9" ht="23.25" customHeight="1">
      <c r="A31" s="9" t="s">
        <v>62</v>
      </c>
      <c r="B31" s="10"/>
      <c r="C31" s="10"/>
      <c r="D31" s="11" t="e">
        <f t="shared" si="4"/>
        <v>#DIV/0!</v>
      </c>
      <c r="E31" s="10"/>
      <c r="F31" s="11" t="e">
        <f t="shared" si="5"/>
        <v>#DIV/0!</v>
      </c>
      <c r="G31" s="10"/>
      <c r="H31" s="11" t="e">
        <f t="shared" si="6"/>
        <v>#DIV/0!</v>
      </c>
      <c r="I31" s="11" t="e">
        <f t="shared" si="7"/>
        <v>#DIV/0!</v>
      </c>
    </row>
    <row r="32" spans="1:9" ht="23.25" customHeight="1">
      <c r="A32" s="9" t="s">
        <v>63</v>
      </c>
      <c r="B32" s="10"/>
      <c r="C32" s="10"/>
      <c r="D32" s="11" t="e">
        <f t="shared" si="4"/>
        <v>#DIV/0!</v>
      </c>
      <c r="E32" s="10"/>
      <c r="F32" s="11" t="e">
        <f t="shared" si="5"/>
        <v>#DIV/0!</v>
      </c>
      <c r="G32" s="10"/>
      <c r="H32" s="11" t="e">
        <f t="shared" si="6"/>
        <v>#DIV/0!</v>
      </c>
      <c r="I32" s="11" t="e">
        <f t="shared" si="7"/>
        <v>#DIV/0!</v>
      </c>
    </row>
    <row r="33" spans="1:9" ht="23.25" customHeight="1">
      <c r="A33" s="9" t="s">
        <v>64</v>
      </c>
      <c r="B33" s="10"/>
      <c r="C33" s="10"/>
      <c r="D33" s="11" t="e">
        <f t="shared" si="4"/>
        <v>#DIV/0!</v>
      </c>
      <c r="E33" s="10"/>
      <c r="F33" s="11" t="e">
        <f t="shared" si="5"/>
        <v>#DIV/0!</v>
      </c>
      <c r="G33" s="10"/>
      <c r="H33" s="11" t="e">
        <f t="shared" si="6"/>
        <v>#DIV/0!</v>
      </c>
      <c r="I33" s="11" t="e">
        <f t="shared" si="7"/>
        <v>#DIV/0!</v>
      </c>
    </row>
    <row r="34" spans="1:9" ht="23.25" customHeight="1">
      <c r="A34" s="9" t="s">
        <v>65</v>
      </c>
      <c r="B34" s="10"/>
      <c r="C34" s="10"/>
      <c r="D34" s="11" t="e">
        <f t="shared" si="4"/>
        <v>#DIV/0!</v>
      </c>
      <c r="E34" s="10"/>
      <c r="F34" s="11" t="e">
        <f t="shared" si="5"/>
        <v>#DIV/0!</v>
      </c>
      <c r="G34" s="10"/>
      <c r="H34" s="11" t="e">
        <f t="shared" si="6"/>
        <v>#DIV/0!</v>
      </c>
      <c r="I34" s="11" t="e">
        <f t="shared" si="7"/>
        <v>#DIV/0!</v>
      </c>
    </row>
    <row r="35" spans="1:9" ht="23.25" customHeight="1">
      <c r="A35" s="9" t="s">
        <v>66</v>
      </c>
      <c r="B35" s="10"/>
      <c r="C35" s="10"/>
      <c r="D35" s="11" t="e">
        <f t="shared" si="4"/>
        <v>#DIV/0!</v>
      </c>
      <c r="E35" s="10"/>
      <c r="F35" s="11" t="e">
        <f t="shared" si="5"/>
        <v>#DIV/0!</v>
      </c>
      <c r="G35" s="10"/>
      <c r="H35" s="11" t="e">
        <f t="shared" si="6"/>
        <v>#DIV/0!</v>
      </c>
      <c r="I35" s="11" t="e">
        <f t="shared" si="7"/>
        <v>#DIV/0!</v>
      </c>
    </row>
    <row r="36" spans="1:9" ht="23.25" customHeight="1" thickBot="1">
      <c r="A36" s="9" t="s">
        <v>67</v>
      </c>
      <c r="B36" s="10"/>
      <c r="C36" s="10"/>
      <c r="D36" s="11" t="e">
        <f t="shared" si="4"/>
        <v>#DIV/0!</v>
      </c>
      <c r="E36" s="10"/>
      <c r="F36" s="11" t="e">
        <f t="shared" si="5"/>
        <v>#DIV/0!</v>
      </c>
      <c r="G36" s="10"/>
      <c r="H36" s="11" t="e">
        <f t="shared" si="6"/>
        <v>#DIV/0!</v>
      </c>
      <c r="I36" s="11" t="e">
        <f t="shared" si="7"/>
        <v>#DIV/0!</v>
      </c>
    </row>
    <row r="37" spans="1:9" ht="23.25" customHeight="1" thickBot="1">
      <c r="A37" s="15" t="s">
        <v>49</v>
      </c>
      <c r="B37" s="16">
        <f>SUM(B25:B36)</f>
        <v>0</v>
      </c>
      <c r="C37" s="16">
        <f>SUM(C25:C36)</f>
        <v>0</v>
      </c>
      <c r="D37" s="17" t="e">
        <f>C37/B37*100%</f>
        <v>#DIV/0!</v>
      </c>
      <c r="E37" s="16">
        <f>SUM(E25:E36)</f>
        <v>0</v>
      </c>
      <c r="F37" s="17" t="e">
        <f>E37/B37*100%</f>
        <v>#DIV/0!</v>
      </c>
      <c r="G37" s="16">
        <f>SUM(G25:G36)</f>
        <v>0</v>
      </c>
      <c r="H37" s="17" t="e">
        <f>G37/B37*100%</f>
        <v>#DIV/0!</v>
      </c>
      <c r="I37" s="17" t="e">
        <f>(C37+E37)/B37*100%</f>
        <v>#DIV/0!</v>
      </c>
    </row>
  </sheetData>
  <sheetProtection password="CA00" sheet="1" objects="1" scenarios="1" selectLockedCells="1"/>
  <mergeCells count="11">
    <mergeCell ref="G6:H6"/>
    <mergeCell ref="B5:B8"/>
    <mergeCell ref="A1:I1"/>
    <mergeCell ref="A2:I2"/>
    <mergeCell ref="A24:I24"/>
    <mergeCell ref="A10:I10"/>
    <mergeCell ref="A4:I4"/>
    <mergeCell ref="A5:A8"/>
    <mergeCell ref="C5:H5"/>
    <mergeCell ref="C6:D6"/>
    <mergeCell ref="E6:F6"/>
  </mergeCells>
  <printOptions/>
  <pageMargins left="0.31" right="0.27" top="0.55" bottom="0.29" header="0.1968503937007874" footer="0.1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E9" sqref="E9"/>
    </sheetView>
  </sheetViews>
  <sheetFormatPr defaultColWidth="9.00390625" defaultRowHeight="16.5"/>
  <cols>
    <col min="2" max="3" width="8.25390625" style="0" customWidth="1"/>
    <col min="6" max="6" width="11.25390625" style="0" customWidth="1"/>
    <col min="7" max="7" width="8.25390625" style="0" customWidth="1"/>
    <col min="8" max="8" width="11.50390625" style="0" customWidth="1"/>
    <col min="9" max="9" width="9.125" style="0" customWidth="1"/>
    <col min="10" max="10" width="11.625" style="0" customWidth="1"/>
  </cols>
  <sheetData>
    <row r="1" spans="1:10" ht="16.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6.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1">
      <c r="A3" s="1" t="s">
        <v>20</v>
      </c>
      <c r="J3" s="5" t="s">
        <v>70</v>
      </c>
    </row>
    <row r="4" spans="1:10" ht="32.25" customHeight="1">
      <c r="A4" s="31" t="s">
        <v>21</v>
      </c>
      <c r="B4" s="31" t="s">
        <v>22</v>
      </c>
      <c r="C4" s="31"/>
      <c r="D4" s="31"/>
      <c r="E4" s="31" t="s">
        <v>23</v>
      </c>
      <c r="F4" s="31"/>
      <c r="G4" s="31" t="s">
        <v>24</v>
      </c>
      <c r="H4" s="31"/>
      <c r="I4" s="31" t="s">
        <v>36</v>
      </c>
      <c r="J4" s="31"/>
    </row>
    <row r="5" spans="1:10" ht="16.5">
      <c r="A5" s="31"/>
      <c r="B5" s="7" t="s">
        <v>25</v>
      </c>
      <c r="C5" s="7" t="s">
        <v>26</v>
      </c>
      <c r="D5" s="7" t="s">
        <v>27</v>
      </c>
      <c r="E5" s="7" t="s">
        <v>8</v>
      </c>
      <c r="F5" s="7" t="s">
        <v>28</v>
      </c>
      <c r="G5" s="7" t="s">
        <v>8</v>
      </c>
      <c r="H5" s="7" t="s">
        <v>28</v>
      </c>
      <c r="I5" s="7" t="s">
        <v>8</v>
      </c>
      <c r="J5" s="7" t="s">
        <v>28</v>
      </c>
    </row>
    <row r="6" spans="1:10" ht="16.5">
      <c r="A6" s="31"/>
      <c r="B6" s="8" t="s">
        <v>29</v>
      </c>
      <c r="C6" s="8" t="s">
        <v>11</v>
      </c>
      <c r="D6" s="8" t="s">
        <v>30</v>
      </c>
      <c r="E6" s="8" t="s">
        <v>15</v>
      </c>
      <c r="F6" s="8" t="s">
        <v>31</v>
      </c>
      <c r="G6" s="8" t="s">
        <v>32</v>
      </c>
      <c r="H6" s="8" t="s">
        <v>33</v>
      </c>
      <c r="I6" s="8" t="s">
        <v>34</v>
      </c>
      <c r="J6" s="8" t="s">
        <v>35</v>
      </c>
    </row>
    <row r="7" spans="1:10" ht="16.5">
      <c r="A7" s="7" t="s">
        <v>17</v>
      </c>
      <c r="B7" s="8">
        <v>125</v>
      </c>
      <c r="C7" s="8">
        <v>15</v>
      </c>
      <c r="D7" s="8">
        <v>140</v>
      </c>
      <c r="E7" s="8">
        <v>78</v>
      </c>
      <c r="F7" s="8">
        <v>62.4</v>
      </c>
      <c r="G7" s="8">
        <v>12</v>
      </c>
      <c r="H7" s="8">
        <v>80</v>
      </c>
      <c r="I7" s="8">
        <v>90</v>
      </c>
      <c r="J7" s="8">
        <v>64.29</v>
      </c>
    </row>
    <row r="8" spans="1:10" ht="24.75" customHeight="1">
      <c r="A8" s="30" t="s">
        <v>58</v>
      </c>
      <c r="B8" s="30"/>
      <c r="C8" s="30"/>
      <c r="D8" s="30"/>
      <c r="E8" s="30"/>
      <c r="F8" s="30"/>
      <c r="G8" s="30"/>
      <c r="H8" s="30"/>
      <c r="I8" s="30"/>
      <c r="J8" s="30"/>
    </row>
    <row r="9" spans="1:10" ht="24.75" customHeight="1">
      <c r="A9" s="18" t="s">
        <v>50</v>
      </c>
      <c r="B9" s="22"/>
      <c r="C9" s="22"/>
      <c r="D9" s="18">
        <f>B9+C9</f>
        <v>0</v>
      </c>
      <c r="E9" s="22"/>
      <c r="F9" s="20" t="e">
        <f>E9/B9*100%</f>
        <v>#DIV/0!</v>
      </c>
      <c r="G9" s="22"/>
      <c r="H9" s="20" t="e">
        <f>G9/C9*100%</f>
        <v>#DIV/0!</v>
      </c>
      <c r="I9" s="18">
        <f>E9+G9</f>
        <v>0</v>
      </c>
      <c r="J9" s="20" t="e">
        <f>I9/D9*100%</f>
        <v>#DIV/0!</v>
      </c>
    </row>
    <row r="10" spans="1:10" ht="24.75" customHeight="1">
      <c r="A10" s="18" t="s">
        <v>51</v>
      </c>
      <c r="B10" s="22"/>
      <c r="C10" s="22"/>
      <c r="D10" s="18">
        <f aca="true" t="shared" si="0" ref="D10:D21">B10+C10</f>
        <v>0</v>
      </c>
      <c r="E10" s="22"/>
      <c r="F10" s="20" t="e">
        <f aca="true" t="shared" si="1" ref="F10:F21">E10/B10*100%</f>
        <v>#DIV/0!</v>
      </c>
      <c r="G10" s="22"/>
      <c r="H10" s="20" t="e">
        <f aca="true" t="shared" si="2" ref="H10:H21">G10/C10*100%</f>
        <v>#DIV/0!</v>
      </c>
      <c r="I10" s="18">
        <f aca="true" t="shared" si="3" ref="I10:I21">E10+G10</f>
        <v>0</v>
      </c>
      <c r="J10" s="20" t="e">
        <f aca="true" t="shared" si="4" ref="J10:J21">I10/D10*100%</f>
        <v>#DIV/0!</v>
      </c>
    </row>
    <row r="11" spans="1:10" ht="24.75" customHeight="1">
      <c r="A11" s="18" t="s">
        <v>39</v>
      </c>
      <c r="B11" s="22"/>
      <c r="C11" s="22"/>
      <c r="D11" s="18">
        <f t="shared" si="0"/>
        <v>0</v>
      </c>
      <c r="E11" s="22"/>
      <c r="F11" s="20" t="e">
        <f t="shared" si="1"/>
        <v>#DIV/0!</v>
      </c>
      <c r="G11" s="22"/>
      <c r="H11" s="20" t="e">
        <f t="shared" si="2"/>
        <v>#DIV/0!</v>
      </c>
      <c r="I11" s="18">
        <f t="shared" si="3"/>
        <v>0</v>
      </c>
      <c r="J11" s="20" t="e">
        <f t="shared" si="4"/>
        <v>#DIV/0!</v>
      </c>
    </row>
    <row r="12" spans="1:10" ht="24.75" customHeight="1">
      <c r="A12" s="18" t="s">
        <v>40</v>
      </c>
      <c r="B12" s="22"/>
      <c r="C12" s="22"/>
      <c r="D12" s="18">
        <f t="shared" si="0"/>
        <v>0</v>
      </c>
      <c r="E12" s="22"/>
      <c r="F12" s="20" t="e">
        <f t="shared" si="1"/>
        <v>#DIV/0!</v>
      </c>
      <c r="G12" s="22"/>
      <c r="H12" s="20" t="e">
        <f t="shared" si="2"/>
        <v>#DIV/0!</v>
      </c>
      <c r="I12" s="18">
        <f t="shared" si="3"/>
        <v>0</v>
      </c>
      <c r="J12" s="20" t="e">
        <f t="shared" si="4"/>
        <v>#DIV/0!</v>
      </c>
    </row>
    <row r="13" spans="1:10" ht="24.75" customHeight="1">
      <c r="A13" s="18" t="s">
        <v>41</v>
      </c>
      <c r="B13" s="22"/>
      <c r="C13" s="22"/>
      <c r="D13" s="18">
        <f t="shared" si="0"/>
        <v>0</v>
      </c>
      <c r="E13" s="22"/>
      <c r="F13" s="20" t="e">
        <f t="shared" si="1"/>
        <v>#DIV/0!</v>
      </c>
      <c r="G13" s="22"/>
      <c r="H13" s="20" t="e">
        <f t="shared" si="2"/>
        <v>#DIV/0!</v>
      </c>
      <c r="I13" s="18">
        <f t="shared" si="3"/>
        <v>0</v>
      </c>
      <c r="J13" s="20" t="e">
        <f t="shared" si="4"/>
        <v>#DIV/0!</v>
      </c>
    </row>
    <row r="14" spans="1:10" ht="24.75" customHeight="1">
      <c r="A14" s="18" t="s">
        <v>42</v>
      </c>
      <c r="B14" s="22"/>
      <c r="C14" s="22"/>
      <c r="D14" s="18">
        <f t="shared" si="0"/>
        <v>0</v>
      </c>
      <c r="E14" s="22"/>
      <c r="F14" s="20" t="e">
        <f t="shared" si="1"/>
        <v>#DIV/0!</v>
      </c>
      <c r="G14" s="22"/>
      <c r="H14" s="20" t="e">
        <f t="shared" si="2"/>
        <v>#DIV/0!</v>
      </c>
      <c r="I14" s="18">
        <f t="shared" si="3"/>
        <v>0</v>
      </c>
      <c r="J14" s="20" t="e">
        <f t="shared" si="4"/>
        <v>#DIV/0!</v>
      </c>
    </row>
    <row r="15" spans="1:10" ht="24.75" customHeight="1">
      <c r="A15" s="18" t="s">
        <v>43</v>
      </c>
      <c r="B15" s="22"/>
      <c r="C15" s="22"/>
      <c r="D15" s="18">
        <f t="shared" si="0"/>
        <v>0</v>
      </c>
      <c r="E15" s="22"/>
      <c r="F15" s="20" t="e">
        <f t="shared" si="1"/>
        <v>#DIV/0!</v>
      </c>
      <c r="G15" s="22"/>
      <c r="H15" s="20" t="e">
        <f t="shared" si="2"/>
        <v>#DIV/0!</v>
      </c>
      <c r="I15" s="18">
        <f t="shared" si="3"/>
        <v>0</v>
      </c>
      <c r="J15" s="20" t="e">
        <f t="shared" si="4"/>
        <v>#DIV/0!</v>
      </c>
    </row>
    <row r="16" spans="1:10" ht="24.75" customHeight="1">
      <c r="A16" s="18" t="s">
        <v>44</v>
      </c>
      <c r="B16" s="22"/>
      <c r="C16" s="22"/>
      <c r="D16" s="18">
        <f t="shared" si="0"/>
        <v>0</v>
      </c>
      <c r="E16" s="22"/>
      <c r="F16" s="20" t="e">
        <f t="shared" si="1"/>
        <v>#DIV/0!</v>
      </c>
      <c r="G16" s="22"/>
      <c r="H16" s="20" t="e">
        <f t="shared" si="2"/>
        <v>#DIV/0!</v>
      </c>
      <c r="I16" s="18">
        <f t="shared" si="3"/>
        <v>0</v>
      </c>
      <c r="J16" s="20" t="e">
        <f t="shared" si="4"/>
        <v>#DIV/0!</v>
      </c>
    </row>
    <row r="17" spans="1:10" ht="24.75" customHeight="1">
      <c r="A17" s="18" t="s">
        <v>45</v>
      </c>
      <c r="B17" s="22"/>
      <c r="C17" s="22"/>
      <c r="D17" s="18">
        <f t="shared" si="0"/>
        <v>0</v>
      </c>
      <c r="E17" s="22"/>
      <c r="F17" s="20" t="e">
        <f t="shared" si="1"/>
        <v>#DIV/0!</v>
      </c>
      <c r="G17" s="22"/>
      <c r="H17" s="20" t="e">
        <f t="shared" si="2"/>
        <v>#DIV/0!</v>
      </c>
      <c r="I17" s="18">
        <f t="shared" si="3"/>
        <v>0</v>
      </c>
      <c r="J17" s="20" t="e">
        <f t="shared" si="4"/>
        <v>#DIV/0!</v>
      </c>
    </row>
    <row r="18" spans="1:10" ht="24.75" customHeight="1">
      <c r="A18" s="18" t="s">
        <v>46</v>
      </c>
      <c r="B18" s="22"/>
      <c r="C18" s="22"/>
      <c r="D18" s="18">
        <f t="shared" si="0"/>
        <v>0</v>
      </c>
      <c r="E18" s="22"/>
      <c r="F18" s="20" t="e">
        <f t="shared" si="1"/>
        <v>#DIV/0!</v>
      </c>
      <c r="G18" s="22"/>
      <c r="H18" s="20" t="e">
        <f t="shared" si="2"/>
        <v>#DIV/0!</v>
      </c>
      <c r="I18" s="18">
        <f t="shared" si="3"/>
        <v>0</v>
      </c>
      <c r="J18" s="20" t="e">
        <f t="shared" si="4"/>
        <v>#DIV/0!</v>
      </c>
    </row>
    <row r="19" spans="1:10" ht="24.75" customHeight="1">
      <c r="A19" s="18" t="s">
        <v>47</v>
      </c>
      <c r="B19" s="22"/>
      <c r="C19" s="22"/>
      <c r="D19" s="18">
        <f t="shared" si="0"/>
        <v>0</v>
      </c>
      <c r="E19" s="22"/>
      <c r="F19" s="20" t="e">
        <f t="shared" si="1"/>
        <v>#DIV/0!</v>
      </c>
      <c r="G19" s="22"/>
      <c r="H19" s="20" t="e">
        <f t="shared" si="2"/>
        <v>#DIV/0!</v>
      </c>
      <c r="I19" s="18">
        <f t="shared" si="3"/>
        <v>0</v>
      </c>
      <c r="J19" s="20" t="e">
        <f t="shared" si="4"/>
        <v>#DIV/0!</v>
      </c>
    </row>
    <row r="20" spans="1:10" ht="24.75" customHeight="1">
      <c r="A20" s="18" t="s">
        <v>48</v>
      </c>
      <c r="B20" s="22"/>
      <c r="C20" s="22"/>
      <c r="D20" s="18">
        <f t="shared" si="0"/>
        <v>0</v>
      </c>
      <c r="E20" s="22"/>
      <c r="F20" s="20" t="e">
        <f t="shared" si="1"/>
        <v>#DIV/0!</v>
      </c>
      <c r="G20" s="22"/>
      <c r="H20" s="20" t="e">
        <f t="shared" si="2"/>
        <v>#DIV/0!</v>
      </c>
      <c r="I20" s="18">
        <f t="shared" si="3"/>
        <v>0</v>
      </c>
      <c r="J20" s="20" t="e">
        <f t="shared" si="4"/>
        <v>#DIV/0!</v>
      </c>
    </row>
    <row r="21" spans="1:10" ht="24.75" customHeight="1">
      <c r="A21" s="21" t="s">
        <v>52</v>
      </c>
      <c r="B21" s="18">
        <f>SUM(B9:B20)</f>
        <v>0</v>
      </c>
      <c r="C21" s="18">
        <f>SUM(C9:C20)</f>
        <v>0</v>
      </c>
      <c r="D21" s="18">
        <f t="shared" si="0"/>
        <v>0</v>
      </c>
      <c r="E21" s="18">
        <f>SUM(E9:E20)</f>
        <v>0</v>
      </c>
      <c r="F21" s="20" t="e">
        <f t="shared" si="1"/>
        <v>#DIV/0!</v>
      </c>
      <c r="G21" s="18">
        <f>SUM(G9:G20)</f>
        <v>0</v>
      </c>
      <c r="H21" s="20" t="e">
        <f t="shared" si="2"/>
        <v>#DIV/0!</v>
      </c>
      <c r="I21" s="18">
        <f t="shared" si="3"/>
        <v>0</v>
      </c>
      <c r="J21" s="20" t="e">
        <f t="shared" si="4"/>
        <v>#DIV/0!</v>
      </c>
    </row>
    <row r="22" spans="1:10" ht="24.75" customHeight="1">
      <c r="A22" s="30" t="s">
        <v>59</v>
      </c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24.75" customHeight="1">
      <c r="A23" s="18" t="s">
        <v>50</v>
      </c>
      <c r="B23" s="22"/>
      <c r="C23" s="22"/>
      <c r="D23" s="18">
        <f>B23+C23</f>
        <v>0</v>
      </c>
      <c r="E23" s="22"/>
      <c r="F23" s="20" t="e">
        <f>E23/B23*100%</f>
        <v>#DIV/0!</v>
      </c>
      <c r="G23" s="22"/>
      <c r="H23" s="20" t="e">
        <f>G23/C23*100%</f>
        <v>#DIV/0!</v>
      </c>
      <c r="I23" s="18">
        <f>E23+G23</f>
        <v>0</v>
      </c>
      <c r="J23" s="20" t="e">
        <f>I23/D23*100%</f>
        <v>#DIV/0!</v>
      </c>
    </row>
    <row r="24" spans="1:10" ht="24.75" customHeight="1">
      <c r="A24" s="18" t="s">
        <v>51</v>
      </c>
      <c r="B24" s="22"/>
      <c r="C24" s="22"/>
      <c r="D24" s="18">
        <f>B24+C24</f>
        <v>0</v>
      </c>
      <c r="E24" s="22"/>
      <c r="F24" s="20" t="e">
        <f>E24/B24*100%</f>
        <v>#DIV/0!</v>
      </c>
      <c r="G24" s="22"/>
      <c r="H24" s="20" t="e">
        <f>G24/C24*100%</f>
        <v>#DIV/0!</v>
      </c>
      <c r="I24" s="18">
        <f>E24+G24</f>
        <v>0</v>
      </c>
      <c r="J24" s="20" t="e">
        <f>I24/D24*100%</f>
        <v>#DIV/0!</v>
      </c>
    </row>
    <row r="25" spans="1:10" ht="24.75" customHeight="1">
      <c r="A25" s="18" t="s">
        <v>39</v>
      </c>
      <c r="B25" s="22"/>
      <c r="C25" s="22"/>
      <c r="D25" s="18">
        <f>B25+C25</f>
        <v>0</v>
      </c>
      <c r="E25" s="22"/>
      <c r="F25" s="20" t="e">
        <f>E25/B25*100%</f>
        <v>#DIV/0!</v>
      </c>
      <c r="G25" s="22"/>
      <c r="H25" s="20" t="e">
        <f>G25/C25*100%</f>
        <v>#DIV/0!</v>
      </c>
      <c r="I25" s="18">
        <f>E25+G25</f>
        <v>0</v>
      </c>
      <c r="J25" s="20" t="e">
        <f>I25/D25*100%</f>
        <v>#DIV/0!</v>
      </c>
    </row>
    <row r="26" spans="1:10" ht="24.75" customHeight="1">
      <c r="A26" s="18" t="s">
        <v>40</v>
      </c>
      <c r="B26" s="22"/>
      <c r="C26" s="22"/>
      <c r="D26" s="18">
        <f>B26+C26</f>
        <v>0</v>
      </c>
      <c r="E26" s="22"/>
      <c r="F26" s="20" t="e">
        <f>E26/B26*100%</f>
        <v>#DIV/0!</v>
      </c>
      <c r="G26" s="22"/>
      <c r="H26" s="20" t="e">
        <f>G26/C26*100%</f>
        <v>#DIV/0!</v>
      </c>
      <c r="I26" s="18">
        <f>E26+G26</f>
        <v>0</v>
      </c>
      <c r="J26" s="20" t="e">
        <f>I26/D26*100%</f>
        <v>#DIV/0!</v>
      </c>
    </row>
    <row r="27" spans="1:10" ht="24" customHeight="1">
      <c r="A27" s="18" t="s">
        <v>60</v>
      </c>
      <c r="B27" s="22"/>
      <c r="C27" s="22"/>
      <c r="D27" s="18">
        <f aca="true" t="shared" si="5" ref="D27:D34">B27+C27</f>
        <v>0</v>
      </c>
      <c r="E27" s="22"/>
      <c r="F27" s="20" t="e">
        <f aca="true" t="shared" si="6" ref="F27:F34">E27/B27*100%</f>
        <v>#DIV/0!</v>
      </c>
      <c r="G27" s="22"/>
      <c r="H27" s="20" t="e">
        <f aca="true" t="shared" si="7" ref="H27:H34">G27/C27*100%</f>
        <v>#DIV/0!</v>
      </c>
      <c r="I27" s="18">
        <f aca="true" t="shared" si="8" ref="I27:I34">E27+G27</f>
        <v>0</v>
      </c>
      <c r="J27" s="20" t="e">
        <f aca="true" t="shared" si="9" ref="J27:J34">I27/D27*100%</f>
        <v>#DIV/0!</v>
      </c>
    </row>
    <row r="28" spans="1:10" ht="24" customHeight="1">
      <c r="A28" s="18" t="s">
        <v>61</v>
      </c>
      <c r="B28" s="22"/>
      <c r="C28" s="22"/>
      <c r="D28" s="18">
        <f t="shared" si="5"/>
        <v>0</v>
      </c>
      <c r="E28" s="22"/>
      <c r="F28" s="20" t="e">
        <f t="shared" si="6"/>
        <v>#DIV/0!</v>
      </c>
      <c r="G28" s="22"/>
      <c r="H28" s="20" t="e">
        <f t="shared" si="7"/>
        <v>#DIV/0!</v>
      </c>
      <c r="I28" s="18">
        <f t="shared" si="8"/>
        <v>0</v>
      </c>
      <c r="J28" s="20" t="e">
        <f t="shared" si="9"/>
        <v>#DIV/0!</v>
      </c>
    </row>
    <row r="29" spans="1:10" ht="24" customHeight="1">
      <c r="A29" s="18" t="s">
        <v>62</v>
      </c>
      <c r="B29" s="22"/>
      <c r="C29" s="22"/>
      <c r="D29" s="18">
        <f t="shared" si="5"/>
        <v>0</v>
      </c>
      <c r="E29" s="22"/>
      <c r="F29" s="20" t="e">
        <f t="shared" si="6"/>
        <v>#DIV/0!</v>
      </c>
      <c r="G29" s="22"/>
      <c r="H29" s="20" t="e">
        <f t="shared" si="7"/>
        <v>#DIV/0!</v>
      </c>
      <c r="I29" s="18">
        <f t="shared" si="8"/>
        <v>0</v>
      </c>
      <c r="J29" s="20" t="e">
        <f t="shared" si="9"/>
        <v>#DIV/0!</v>
      </c>
    </row>
    <row r="30" spans="1:10" ht="24" customHeight="1">
      <c r="A30" s="18" t="s">
        <v>63</v>
      </c>
      <c r="B30" s="22"/>
      <c r="C30" s="22"/>
      <c r="D30" s="18">
        <f t="shared" si="5"/>
        <v>0</v>
      </c>
      <c r="E30" s="22"/>
      <c r="F30" s="20" t="e">
        <f t="shared" si="6"/>
        <v>#DIV/0!</v>
      </c>
      <c r="G30" s="22"/>
      <c r="H30" s="20" t="e">
        <f t="shared" si="7"/>
        <v>#DIV/0!</v>
      </c>
      <c r="I30" s="18">
        <f t="shared" si="8"/>
        <v>0</v>
      </c>
      <c r="J30" s="20" t="e">
        <f t="shared" si="9"/>
        <v>#DIV/0!</v>
      </c>
    </row>
    <row r="31" spans="1:10" ht="24" customHeight="1">
      <c r="A31" s="18" t="s">
        <v>64</v>
      </c>
      <c r="B31" s="22"/>
      <c r="C31" s="22"/>
      <c r="D31" s="18">
        <f t="shared" si="5"/>
        <v>0</v>
      </c>
      <c r="E31" s="22"/>
      <c r="F31" s="20" t="e">
        <f t="shared" si="6"/>
        <v>#DIV/0!</v>
      </c>
      <c r="G31" s="22"/>
      <c r="H31" s="20" t="e">
        <f t="shared" si="7"/>
        <v>#DIV/0!</v>
      </c>
      <c r="I31" s="18">
        <f t="shared" si="8"/>
        <v>0</v>
      </c>
      <c r="J31" s="20" t="e">
        <f t="shared" si="9"/>
        <v>#DIV/0!</v>
      </c>
    </row>
    <row r="32" spans="1:10" ht="24" customHeight="1">
      <c r="A32" s="18" t="s">
        <v>65</v>
      </c>
      <c r="B32" s="22"/>
      <c r="C32" s="22"/>
      <c r="D32" s="18">
        <f t="shared" si="5"/>
        <v>0</v>
      </c>
      <c r="E32" s="22"/>
      <c r="F32" s="20" t="e">
        <f t="shared" si="6"/>
        <v>#DIV/0!</v>
      </c>
      <c r="G32" s="22"/>
      <c r="H32" s="20" t="e">
        <f t="shared" si="7"/>
        <v>#DIV/0!</v>
      </c>
      <c r="I32" s="18">
        <f t="shared" si="8"/>
        <v>0</v>
      </c>
      <c r="J32" s="20" t="e">
        <f t="shared" si="9"/>
        <v>#DIV/0!</v>
      </c>
    </row>
    <row r="33" spans="1:10" ht="24" customHeight="1">
      <c r="A33" s="18" t="s">
        <v>66</v>
      </c>
      <c r="B33" s="22"/>
      <c r="C33" s="22"/>
      <c r="D33" s="18">
        <f t="shared" si="5"/>
        <v>0</v>
      </c>
      <c r="E33" s="22"/>
      <c r="F33" s="20" t="e">
        <f t="shared" si="6"/>
        <v>#DIV/0!</v>
      </c>
      <c r="G33" s="22"/>
      <c r="H33" s="20" t="e">
        <f t="shared" si="7"/>
        <v>#DIV/0!</v>
      </c>
      <c r="I33" s="18">
        <f t="shared" si="8"/>
        <v>0</v>
      </c>
      <c r="J33" s="20" t="e">
        <f t="shared" si="9"/>
        <v>#DIV/0!</v>
      </c>
    </row>
    <row r="34" spans="1:10" ht="24" customHeight="1">
      <c r="A34" s="18" t="s">
        <v>67</v>
      </c>
      <c r="B34" s="22"/>
      <c r="C34" s="22"/>
      <c r="D34" s="18">
        <f t="shared" si="5"/>
        <v>0</v>
      </c>
      <c r="E34" s="22"/>
      <c r="F34" s="20" t="e">
        <f t="shared" si="6"/>
        <v>#DIV/0!</v>
      </c>
      <c r="G34" s="22"/>
      <c r="H34" s="20" t="e">
        <f t="shared" si="7"/>
        <v>#DIV/0!</v>
      </c>
      <c r="I34" s="18">
        <f t="shared" si="8"/>
        <v>0</v>
      </c>
      <c r="J34" s="20" t="e">
        <f t="shared" si="9"/>
        <v>#DIV/0!</v>
      </c>
    </row>
    <row r="35" spans="1:10" ht="21.75" customHeight="1">
      <c r="A35" s="21" t="s">
        <v>68</v>
      </c>
      <c r="B35" s="18">
        <f>SUM(B23:B34)</f>
        <v>0</v>
      </c>
      <c r="C35" s="18">
        <f>SUM(C23:C34)</f>
        <v>0</v>
      </c>
      <c r="D35" s="18">
        <f>B35+C35</f>
        <v>0</v>
      </c>
      <c r="E35" s="18">
        <f>SUM(E23:E34)</f>
        <v>0</v>
      </c>
      <c r="F35" s="20" t="e">
        <f>E35/B35*100%</f>
        <v>#DIV/0!</v>
      </c>
      <c r="G35" s="18">
        <f>SUM(G23:G34)</f>
        <v>0</v>
      </c>
      <c r="H35" s="20" t="e">
        <f>G35/C35*100%</f>
        <v>#DIV/0!</v>
      </c>
      <c r="I35" s="18">
        <f>E35+G35</f>
        <v>0</v>
      </c>
      <c r="J35" s="20" t="e">
        <f>I35/D35*100%</f>
        <v>#DIV/0!</v>
      </c>
    </row>
  </sheetData>
  <sheetProtection password="CA00" sheet="1" selectLockedCells="1"/>
  <mergeCells count="9">
    <mergeCell ref="A22:J22"/>
    <mergeCell ref="A4:A6"/>
    <mergeCell ref="B4:D4"/>
    <mergeCell ref="E4:F4"/>
    <mergeCell ref="G4:H4"/>
    <mergeCell ref="A1:J1"/>
    <mergeCell ref="A2:J2"/>
    <mergeCell ref="I4:J4"/>
    <mergeCell ref="A8:J8"/>
  </mergeCells>
  <printOptions/>
  <pageMargins left="0.33" right="0.33" top="0.38" bottom="0.19" header="0.17" footer="0.2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12" sqref="G12"/>
    </sheetView>
  </sheetViews>
  <sheetFormatPr defaultColWidth="9.00390625" defaultRowHeight="16.5"/>
  <cols>
    <col min="5" max="5" width="7.875" style="0" customWidth="1"/>
    <col min="6" max="6" width="10.375" style="0" customWidth="1"/>
    <col min="7" max="7" width="8.00390625" style="0" customWidth="1"/>
    <col min="8" max="8" width="10.375" style="0" customWidth="1"/>
    <col min="9" max="9" width="9.375" style="0" customWidth="1"/>
    <col min="10" max="10" width="11.00390625" style="0" customWidth="1"/>
  </cols>
  <sheetData>
    <row r="1" spans="1:10" ht="16.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6.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6.25" customHeight="1">
      <c r="A3" s="1" t="s">
        <v>57</v>
      </c>
      <c r="J3" s="5" t="s">
        <v>70</v>
      </c>
    </row>
    <row r="4" spans="1:10" ht="33" customHeight="1">
      <c r="A4" s="31" t="s">
        <v>21</v>
      </c>
      <c r="B4" s="31" t="s">
        <v>53</v>
      </c>
      <c r="C4" s="31"/>
      <c r="D4" s="31"/>
      <c r="E4" s="31" t="s">
        <v>54</v>
      </c>
      <c r="F4" s="31"/>
      <c r="G4" s="31" t="s">
        <v>55</v>
      </c>
      <c r="H4" s="31"/>
      <c r="I4" s="31" t="s">
        <v>56</v>
      </c>
      <c r="J4" s="31"/>
    </row>
    <row r="5" spans="1:10" ht="16.5">
      <c r="A5" s="31"/>
      <c r="B5" s="7" t="s">
        <v>25</v>
      </c>
      <c r="C5" s="7" t="s">
        <v>26</v>
      </c>
      <c r="D5" s="7" t="s">
        <v>27</v>
      </c>
      <c r="E5" s="7" t="s">
        <v>8</v>
      </c>
      <c r="F5" s="7" t="s">
        <v>28</v>
      </c>
      <c r="G5" s="7" t="s">
        <v>8</v>
      </c>
      <c r="H5" s="7" t="s">
        <v>28</v>
      </c>
      <c r="I5" s="7" t="s">
        <v>8</v>
      </c>
      <c r="J5" s="7" t="s">
        <v>28</v>
      </c>
    </row>
    <row r="6" spans="1:10" ht="16.5">
      <c r="A6" s="31"/>
      <c r="B6" s="8" t="s">
        <v>29</v>
      </c>
      <c r="C6" s="8" t="s">
        <v>11</v>
      </c>
      <c r="D6" s="8" t="s">
        <v>30</v>
      </c>
      <c r="E6" s="8" t="s">
        <v>15</v>
      </c>
      <c r="F6" s="8" t="s">
        <v>31</v>
      </c>
      <c r="G6" s="8" t="s">
        <v>32</v>
      </c>
      <c r="H6" s="8" t="s">
        <v>33</v>
      </c>
      <c r="I6" s="8" t="s">
        <v>34</v>
      </c>
      <c r="J6" s="8" t="s">
        <v>35</v>
      </c>
    </row>
    <row r="7" spans="1:10" ht="16.5">
      <c r="A7" s="7" t="s">
        <v>17</v>
      </c>
      <c r="B7" s="8">
        <v>125</v>
      </c>
      <c r="C7" s="8">
        <v>15</v>
      </c>
      <c r="D7" s="8">
        <v>140</v>
      </c>
      <c r="E7" s="8">
        <v>78</v>
      </c>
      <c r="F7" s="8">
        <v>62.4</v>
      </c>
      <c r="G7" s="8">
        <v>12</v>
      </c>
      <c r="H7" s="8">
        <v>80</v>
      </c>
      <c r="I7" s="8">
        <v>90</v>
      </c>
      <c r="J7" s="8">
        <v>64.29</v>
      </c>
    </row>
    <row r="8" spans="1:10" s="23" customFormat="1" ht="24.75" customHeight="1">
      <c r="A8" s="32" t="s">
        <v>58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s="23" customFormat="1" ht="24.75" customHeight="1">
      <c r="A9" s="18" t="s">
        <v>37</v>
      </c>
      <c r="B9" s="22"/>
      <c r="C9" s="22"/>
      <c r="D9" s="18">
        <f>B9+C9</f>
        <v>0</v>
      </c>
      <c r="E9" s="22"/>
      <c r="F9" s="20" t="e">
        <f>E9/B9*100%</f>
        <v>#DIV/0!</v>
      </c>
      <c r="G9" s="22"/>
      <c r="H9" s="20" t="e">
        <f>G9/C9*100%</f>
        <v>#DIV/0!</v>
      </c>
      <c r="I9" s="18">
        <f>E9+G9</f>
        <v>0</v>
      </c>
      <c r="J9" s="20" t="e">
        <f>I9/D9*100%</f>
        <v>#DIV/0!</v>
      </c>
    </row>
    <row r="10" spans="1:10" s="23" customFormat="1" ht="24.75" customHeight="1">
      <c r="A10" s="18" t="s">
        <v>38</v>
      </c>
      <c r="B10" s="22"/>
      <c r="C10" s="22"/>
      <c r="D10" s="18">
        <f aca="true" t="shared" si="0" ref="D10:D21">B10+C10</f>
        <v>0</v>
      </c>
      <c r="E10" s="22"/>
      <c r="F10" s="20" t="e">
        <f aca="true" t="shared" si="1" ref="F10:F21">E10/B10*100%</f>
        <v>#DIV/0!</v>
      </c>
      <c r="G10" s="22"/>
      <c r="H10" s="20" t="e">
        <f aca="true" t="shared" si="2" ref="H10:H21">G10/C10*100%</f>
        <v>#DIV/0!</v>
      </c>
      <c r="I10" s="18">
        <f aca="true" t="shared" si="3" ref="I10:I21">E10+G10</f>
        <v>0</v>
      </c>
      <c r="J10" s="20" t="e">
        <f aca="true" t="shared" si="4" ref="J10:J21">I10/D10*100%</f>
        <v>#DIV/0!</v>
      </c>
    </row>
    <row r="11" spans="1:10" s="23" customFormat="1" ht="24.75" customHeight="1">
      <c r="A11" s="18" t="s">
        <v>39</v>
      </c>
      <c r="B11" s="22"/>
      <c r="C11" s="22"/>
      <c r="D11" s="18">
        <f t="shared" si="0"/>
        <v>0</v>
      </c>
      <c r="E11" s="22"/>
      <c r="F11" s="20" t="e">
        <f t="shared" si="1"/>
        <v>#DIV/0!</v>
      </c>
      <c r="G11" s="22"/>
      <c r="H11" s="20" t="e">
        <f t="shared" si="2"/>
        <v>#DIV/0!</v>
      </c>
      <c r="I11" s="18">
        <f t="shared" si="3"/>
        <v>0</v>
      </c>
      <c r="J11" s="20" t="e">
        <f t="shared" si="4"/>
        <v>#DIV/0!</v>
      </c>
    </row>
    <row r="12" spans="1:10" s="23" customFormat="1" ht="24.75" customHeight="1">
      <c r="A12" s="18" t="s">
        <v>40</v>
      </c>
      <c r="B12" s="22"/>
      <c r="C12" s="22"/>
      <c r="D12" s="18">
        <f t="shared" si="0"/>
        <v>0</v>
      </c>
      <c r="E12" s="22"/>
      <c r="F12" s="20" t="e">
        <f t="shared" si="1"/>
        <v>#DIV/0!</v>
      </c>
      <c r="G12" s="22"/>
      <c r="H12" s="20" t="e">
        <f t="shared" si="2"/>
        <v>#DIV/0!</v>
      </c>
      <c r="I12" s="18">
        <f t="shared" si="3"/>
        <v>0</v>
      </c>
      <c r="J12" s="20" t="e">
        <f t="shared" si="4"/>
        <v>#DIV/0!</v>
      </c>
    </row>
    <row r="13" spans="1:10" s="23" customFormat="1" ht="24.75" customHeight="1">
      <c r="A13" s="18" t="s">
        <v>41</v>
      </c>
      <c r="B13" s="22"/>
      <c r="C13" s="22"/>
      <c r="D13" s="18">
        <f t="shared" si="0"/>
        <v>0</v>
      </c>
      <c r="E13" s="22"/>
      <c r="F13" s="20" t="e">
        <f t="shared" si="1"/>
        <v>#DIV/0!</v>
      </c>
      <c r="G13" s="22"/>
      <c r="H13" s="20" t="e">
        <f t="shared" si="2"/>
        <v>#DIV/0!</v>
      </c>
      <c r="I13" s="18">
        <f t="shared" si="3"/>
        <v>0</v>
      </c>
      <c r="J13" s="20" t="e">
        <f t="shared" si="4"/>
        <v>#DIV/0!</v>
      </c>
    </row>
    <row r="14" spans="1:10" s="23" customFormat="1" ht="24.75" customHeight="1">
      <c r="A14" s="18" t="s">
        <v>42</v>
      </c>
      <c r="B14" s="22"/>
      <c r="C14" s="22"/>
      <c r="D14" s="18">
        <f t="shared" si="0"/>
        <v>0</v>
      </c>
      <c r="E14" s="22"/>
      <c r="F14" s="20" t="e">
        <f t="shared" si="1"/>
        <v>#DIV/0!</v>
      </c>
      <c r="G14" s="22"/>
      <c r="H14" s="20" t="e">
        <f t="shared" si="2"/>
        <v>#DIV/0!</v>
      </c>
      <c r="I14" s="18">
        <f t="shared" si="3"/>
        <v>0</v>
      </c>
      <c r="J14" s="20" t="e">
        <f t="shared" si="4"/>
        <v>#DIV/0!</v>
      </c>
    </row>
    <row r="15" spans="1:10" s="23" customFormat="1" ht="24.75" customHeight="1">
      <c r="A15" s="18" t="s">
        <v>43</v>
      </c>
      <c r="B15" s="22"/>
      <c r="C15" s="22"/>
      <c r="D15" s="18">
        <f t="shared" si="0"/>
        <v>0</v>
      </c>
      <c r="E15" s="22"/>
      <c r="F15" s="20" t="e">
        <f t="shared" si="1"/>
        <v>#DIV/0!</v>
      </c>
      <c r="G15" s="22"/>
      <c r="H15" s="20" t="e">
        <f t="shared" si="2"/>
        <v>#DIV/0!</v>
      </c>
      <c r="I15" s="18">
        <f t="shared" si="3"/>
        <v>0</v>
      </c>
      <c r="J15" s="20" t="e">
        <f t="shared" si="4"/>
        <v>#DIV/0!</v>
      </c>
    </row>
    <row r="16" spans="1:10" s="23" customFormat="1" ht="24.75" customHeight="1">
      <c r="A16" s="18" t="s">
        <v>44</v>
      </c>
      <c r="B16" s="22"/>
      <c r="C16" s="22"/>
      <c r="D16" s="18">
        <f t="shared" si="0"/>
        <v>0</v>
      </c>
      <c r="E16" s="22"/>
      <c r="F16" s="20" t="e">
        <f t="shared" si="1"/>
        <v>#DIV/0!</v>
      </c>
      <c r="G16" s="22"/>
      <c r="H16" s="20" t="e">
        <f t="shared" si="2"/>
        <v>#DIV/0!</v>
      </c>
      <c r="I16" s="18">
        <f t="shared" si="3"/>
        <v>0</v>
      </c>
      <c r="J16" s="20" t="e">
        <f t="shared" si="4"/>
        <v>#DIV/0!</v>
      </c>
    </row>
    <row r="17" spans="1:10" s="23" customFormat="1" ht="24.75" customHeight="1">
      <c r="A17" s="18" t="s">
        <v>45</v>
      </c>
      <c r="B17" s="22"/>
      <c r="C17" s="22"/>
      <c r="D17" s="18">
        <f t="shared" si="0"/>
        <v>0</v>
      </c>
      <c r="E17" s="22"/>
      <c r="F17" s="20" t="e">
        <f t="shared" si="1"/>
        <v>#DIV/0!</v>
      </c>
      <c r="G17" s="22"/>
      <c r="H17" s="20" t="e">
        <f t="shared" si="2"/>
        <v>#DIV/0!</v>
      </c>
      <c r="I17" s="18">
        <f t="shared" si="3"/>
        <v>0</v>
      </c>
      <c r="J17" s="20" t="e">
        <f t="shared" si="4"/>
        <v>#DIV/0!</v>
      </c>
    </row>
    <row r="18" spans="1:10" s="23" customFormat="1" ht="24.75" customHeight="1">
      <c r="A18" s="18" t="s">
        <v>46</v>
      </c>
      <c r="B18" s="22"/>
      <c r="C18" s="22"/>
      <c r="D18" s="18">
        <f t="shared" si="0"/>
        <v>0</v>
      </c>
      <c r="E18" s="22"/>
      <c r="F18" s="20" t="e">
        <f t="shared" si="1"/>
        <v>#DIV/0!</v>
      </c>
      <c r="G18" s="22"/>
      <c r="H18" s="20" t="e">
        <f t="shared" si="2"/>
        <v>#DIV/0!</v>
      </c>
      <c r="I18" s="18">
        <f t="shared" si="3"/>
        <v>0</v>
      </c>
      <c r="J18" s="20" t="e">
        <f t="shared" si="4"/>
        <v>#DIV/0!</v>
      </c>
    </row>
    <row r="19" spans="1:10" s="23" customFormat="1" ht="24.75" customHeight="1">
      <c r="A19" s="18" t="s">
        <v>47</v>
      </c>
      <c r="B19" s="22"/>
      <c r="C19" s="22"/>
      <c r="D19" s="18">
        <f t="shared" si="0"/>
        <v>0</v>
      </c>
      <c r="E19" s="22"/>
      <c r="F19" s="20" t="e">
        <f t="shared" si="1"/>
        <v>#DIV/0!</v>
      </c>
      <c r="G19" s="22"/>
      <c r="H19" s="20" t="e">
        <f t="shared" si="2"/>
        <v>#DIV/0!</v>
      </c>
      <c r="I19" s="18">
        <f t="shared" si="3"/>
        <v>0</v>
      </c>
      <c r="J19" s="20" t="e">
        <f t="shared" si="4"/>
        <v>#DIV/0!</v>
      </c>
    </row>
    <row r="20" spans="1:10" s="23" customFormat="1" ht="24.75" customHeight="1">
      <c r="A20" s="18" t="s">
        <v>48</v>
      </c>
      <c r="B20" s="22"/>
      <c r="C20" s="22"/>
      <c r="D20" s="18">
        <f t="shared" si="0"/>
        <v>0</v>
      </c>
      <c r="E20" s="22"/>
      <c r="F20" s="20" t="e">
        <f t="shared" si="1"/>
        <v>#DIV/0!</v>
      </c>
      <c r="G20" s="22"/>
      <c r="H20" s="20" t="e">
        <f t="shared" si="2"/>
        <v>#DIV/0!</v>
      </c>
      <c r="I20" s="18">
        <f t="shared" si="3"/>
        <v>0</v>
      </c>
      <c r="J20" s="20" t="e">
        <f t="shared" si="4"/>
        <v>#DIV/0!</v>
      </c>
    </row>
    <row r="21" spans="1:10" s="23" customFormat="1" ht="24.75" customHeight="1">
      <c r="A21" s="19" t="s">
        <v>49</v>
      </c>
      <c r="B21" s="18">
        <f>SUM(B9:B20)</f>
        <v>0</v>
      </c>
      <c r="C21" s="18">
        <f>SUM(C9:C20)</f>
        <v>0</v>
      </c>
      <c r="D21" s="18">
        <f t="shared" si="0"/>
        <v>0</v>
      </c>
      <c r="E21" s="18">
        <f>SUM(E9:E20)</f>
        <v>0</v>
      </c>
      <c r="F21" s="20" t="e">
        <f t="shared" si="1"/>
        <v>#DIV/0!</v>
      </c>
      <c r="G21" s="18">
        <f>SUM(G9:G20)</f>
        <v>0</v>
      </c>
      <c r="H21" s="20" t="e">
        <f t="shared" si="2"/>
        <v>#DIV/0!</v>
      </c>
      <c r="I21" s="18">
        <f t="shared" si="3"/>
        <v>0</v>
      </c>
      <c r="J21" s="20" t="e">
        <f t="shared" si="4"/>
        <v>#DIV/0!</v>
      </c>
    </row>
    <row r="22" spans="1:10" s="23" customFormat="1" ht="24.75" customHeight="1">
      <c r="A22" s="32" t="s">
        <v>59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s="23" customFormat="1" ht="24.75" customHeight="1">
      <c r="A23" s="18" t="s">
        <v>37</v>
      </c>
      <c r="B23" s="22"/>
      <c r="C23" s="22"/>
      <c r="D23" s="18">
        <f>B23+C23</f>
        <v>0</v>
      </c>
      <c r="E23" s="22"/>
      <c r="F23" s="20" t="e">
        <f>E23/B23*100%</f>
        <v>#DIV/0!</v>
      </c>
      <c r="G23" s="22"/>
      <c r="H23" s="20" t="e">
        <f>G23/C23*100%</f>
        <v>#DIV/0!</v>
      </c>
      <c r="I23" s="18">
        <f>E23+G23</f>
        <v>0</v>
      </c>
      <c r="J23" s="20" t="e">
        <f>I23/D23*100%</f>
        <v>#DIV/0!</v>
      </c>
    </row>
    <row r="24" spans="1:10" s="23" customFormat="1" ht="24.75" customHeight="1">
      <c r="A24" s="18" t="s">
        <v>38</v>
      </c>
      <c r="B24" s="22"/>
      <c r="C24" s="22"/>
      <c r="D24" s="18">
        <f>B24+C24</f>
        <v>0</v>
      </c>
      <c r="E24" s="22"/>
      <c r="F24" s="20" t="e">
        <f>E24/B24*100%</f>
        <v>#DIV/0!</v>
      </c>
      <c r="G24" s="22"/>
      <c r="H24" s="20" t="e">
        <f>G24/C24*100%</f>
        <v>#DIV/0!</v>
      </c>
      <c r="I24" s="18">
        <f>E24+G24</f>
        <v>0</v>
      </c>
      <c r="J24" s="20" t="e">
        <f>I24/D24*100%</f>
        <v>#DIV/0!</v>
      </c>
    </row>
    <row r="25" spans="1:10" s="23" customFormat="1" ht="24.75" customHeight="1">
      <c r="A25" s="18" t="s">
        <v>39</v>
      </c>
      <c r="B25" s="22"/>
      <c r="C25" s="22"/>
      <c r="D25" s="18">
        <f>B25+C25</f>
        <v>0</v>
      </c>
      <c r="E25" s="22"/>
      <c r="F25" s="20" t="e">
        <f>E25/B25*100%</f>
        <v>#DIV/0!</v>
      </c>
      <c r="G25" s="22"/>
      <c r="H25" s="20" t="e">
        <f>G25/C25*100%</f>
        <v>#DIV/0!</v>
      </c>
      <c r="I25" s="18">
        <f>E25+G25</f>
        <v>0</v>
      </c>
      <c r="J25" s="20" t="e">
        <f>I25/D25*100%</f>
        <v>#DIV/0!</v>
      </c>
    </row>
    <row r="26" spans="1:10" s="23" customFormat="1" ht="24.75" customHeight="1">
      <c r="A26" s="18" t="s">
        <v>40</v>
      </c>
      <c r="B26" s="22"/>
      <c r="C26" s="22"/>
      <c r="D26" s="18">
        <f>B26+C26</f>
        <v>0</v>
      </c>
      <c r="E26" s="22"/>
      <c r="F26" s="20" t="e">
        <f>E26/B26*100%</f>
        <v>#DIV/0!</v>
      </c>
      <c r="G26" s="22"/>
      <c r="H26" s="20" t="e">
        <f>G26/C26*100%</f>
        <v>#DIV/0!</v>
      </c>
      <c r="I26" s="18">
        <f>E26+G26</f>
        <v>0</v>
      </c>
      <c r="J26" s="20" t="e">
        <f>I26/D26*100%</f>
        <v>#DIV/0!</v>
      </c>
    </row>
    <row r="27" spans="1:10" s="23" customFormat="1" ht="24" customHeight="1">
      <c r="A27" s="18" t="s">
        <v>60</v>
      </c>
      <c r="B27" s="22"/>
      <c r="C27" s="22"/>
      <c r="D27" s="18">
        <f aca="true" t="shared" si="5" ref="D27:D34">B27+C27</f>
        <v>0</v>
      </c>
      <c r="E27" s="22"/>
      <c r="F27" s="20" t="e">
        <f aca="true" t="shared" si="6" ref="F27:F34">E27/B27*100%</f>
        <v>#DIV/0!</v>
      </c>
      <c r="G27" s="22"/>
      <c r="H27" s="20" t="e">
        <f aca="true" t="shared" si="7" ref="H27:H34">G27/C27*100%</f>
        <v>#DIV/0!</v>
      </c>
      <c r="I27" s="18">
        <f aca="true" t="shared" si="8" ref="I27:I34">E27+G27</f>
        <v>0</v>
      </c>
      <c r="J27" s="20" t="e">
        <f aca="true" t="shared" si="9" ref="J27:J34">I27/D27*100%</f>
        <v>#DIV/0!</v>
      </c>
    </row>
    <row r="28" spans="1:10" ht="24" customHeight="1">
      <c r="A28" s="18" t="s">
        <v>61</v>
      </c>
      <c r="B28" s="22"/>
      <c r="C28" s="22"/>
      <c r="D28" s="18">
        <f t="shared" si="5"/>
        <v>0</v>
      </c>
      <c r="E28" s="22"/>
      <c r="F28" s="20" t="e">
        <f t="shared" si="6"/>
        <v>#DIV/0!</v>
      </c>
      <c r="G28" s="22"/>
      <c r="H28" s="20" t="e">
        <f t="shared" si="7"/>
        <v>#DIV/0!</v>
      </c>
      <c r="I28" s="18">
        <f t="shared" si="8"/>
        <v>0</v>
      </c>
      <c r="J28" s="20" t="e">
        <f t="shared" si="9"/>
        <v>#DIV/0!</v>
      </c>
    </row>
    <row r="29" spans="1:10" ht="24" customHeight="1">
      <c r="A29" s="18" t="s">
        <v>62</v>
      </c>
      <c r="B29" s="22"/>
      <c r="C29" s="22"/>
      <c r="D29" s="18">
        <f t="shared" si="5"/>
        <v>0</v>
      </c>
      <c r="E29" s="22"/>
      <c r="F29" s="20" t="e">
        <f t="shared" si="6"/>
        <v>#DIV/0!</v>
      </c>
      <c r="G29" s="22"/>
      <c r="H29" s="20" t="e">
        <f t="shared" si="7"/>
        <v>#DIV/0!</v>
      </c>
      <c r="I29" s="18">
        <f t="shared" si="8"/>
        <v>0</v>
      </c>
      <c r="J29" s="20" t="e">
        <f t="shared" si="9"/>
        <v>#DIV/0!</v>
      </c>
    </row>
    <row r="30" spans="1:10" ht="24" customHeight="1">
      <c r="A30" s="18" t="s">
        <v>63</v>
      </c>
      <c r="B30" s="22"/>
      <c r="C30" s="22"/>
      <c r="D30" s="18">
        <f t="shared" si="5"/>
        <v>0</v>
      </c>
      <c r="E30" s="22"/>
      <c r="F30" s="20" t="e">
        <f t="shared" si="6"/>
        <v>#DIV/0!</v>
      </c>
      <c r="G30" s="22"/>
      <c r="H30" s="20" t="e">
        <f t="shared" si="7"/>
        <v>#DIV/0!</v>
      </c>
      <c r="I30" s="18">
        <f t="shared" si="8"/>
        <v>0</v>
      </c>
      <c r="J30" s="20" t="e">
        <f t="shared" si="9"/>
        <v>#DIV/0!</v>
      </c>
    </row>
    <row r="31" spans="1:10" ht="24" customHeight="1">
      <c r="A31" s="18" t="s">
        <v>64</v>
      </c>
      <c r="B31" s="22"/>
      <c r="C31" s="22"/>
      <c r="D31" s="18">
        <f t="shared" si="5"/>
        <v>0</v>
      </c>
      <c r="E31" s="22"/>
      <c r="F31" s="20" t="e">
        <f t="shared" si="6"/>
        <v>#DIV/0!</v>
      </c>
      <c r="G31" s="22"/>
      <c r="H31" s="20" t="e">
        <f t="shared" si="7"/>
        <v>#DIV/0!</v>
      </c>
      <c r="I31" s="18">
        <f t="shared" si="8"/>
        <v>0</v>
      </c>
      <c r="J31" s="20" t="e">
        <f t="shared" si="9"/>
        <v>#DIV/0!</v>
      </c>
    </row>
    <row r="32" spans="1:10" ht="24" customHeight="1">
      <c r="A32" s="18" t="s">
        <v>65</v>
      </c>
      <c r="B32" s="22"/>
      <c r="C32" s="22"/>
      <c r="D32" s="18">
        <f t="shared" si="5"/>
        <v>0</v>
      </c>
      <c r="E32" s="22"/>
      <c r="F32" s="20" t="e">
        <f t="shared" si="6"/>
        <v>#DIV/0!</v>
      </c>
      <c r="G32" s="22"/>
      <c r="H32" s="20" t="e">
        <f t="shared" si="7"/>
        <v>#DIV/0!</v>
      </c>
      <c r="I32" s="18">
        <f t="shared" si="8"/>
        <v>0</v>
      </c>
      <c r="J32" s="20" t="e">
        <f t="shared" si="9"/>
        <v>#DIV/0!</v>
      </c>
    </row>
    <row r="33" spans="1:10" ht="24" customHeight="1">
      <c r="A33" s="18" t="s">
        <v>66</v>
      </c>
      <c r="B33" s="22"/>
      <c r="C33" s="22"/>
      <c r="D33" s="18">
        <f t="shared" si="5"/>
        <v>0</v>
      </c>
      <c r="E33" s="22"/>
      <c r="F33" s="20" t="e">
        <f t="shared" si="6"/>
        <v>#DIV/0!</v>
      </c>
      <c r="G33" s="22"/>
      <c r="H33" s="20" t="e">
        <f t="shared" si="7"/>
        <v>#DIV/0!</v>
      </c>
      <c r="I33" s="18">
        <f t="shared" si="8"/>
        <v>0</v>
      </c>
      <c r="J33" s="20" t="e">
        <f t="shared" si="9"/>
        <v>#DIV/0!</v>
      </c>
    </row>
    <row r="34" spans="1:10" ht="24" customHeight="1">
      <c r="A34" s="18" t="s">
        <v>67</v>
      </c>
      <c r="B34" s="22"/>
      <c r="C34" s="22"/>
      <c r="D34" s="18">
        <f t="shared" si="5"/>
        <v>0</v>
      </c>
      <c r="E34" s="22"/>
      <c r="F34" s="20" t="e">
        <f t="shared" si="6"/>
        <v>#DIV/0!</v>
      </c>
      <c r="G34" s="22"/>
      <c r="H34" s="20" t="e">
        <f t="shared" si="7"/>
        <v>#DIV/0!</v>
      </c>
      <c r="I34" s="18">
        <f t="shared" si="8"/>
        <v>0</v>
      </c>
      <c r="J34" s="20" t="e">
        <f t="shared" si="9"/>
        <v>#DIV/0!</v>
      </c>
    </row>
    <row r="35" spans="1:10" ht="24" customHeight="1">
      <c r="A35" s="19" t="s">
        <v>69</v>
      </c>
      <c r="B35" s="18">
        <f>SUM(B23:B34)</f>
        <v>0</v>
      </c>
      <c r="C35" s="18">
        <f>SUM(C23:C34)</f>
        <v>0</v>
      </c>
      <c r="D35" s="18">
        <f>B35+C35</f>
        <v>0</v>
      </c>
      <c r="E35" s="18">
        <f>SUM(E23:E34)</f>
        <v>0</v>
      </c>
      <c r="F35" s="20" t="e">
        <f>E35/B35*100%</f>
        <v>#DIV/0!</v>
      </c>
      <c r="G35" s="18">
        <f>SUM(G23:G34)</f>
        <v>0</v>
      </c>
      <c r="H35" s="20" t="e">
        <f>G35/C35*100%</f>
        <v>#DIV/0!</v>
      </c>
      <c r="I35" s="18">
        <f>E35+G35</f>
        <v>0</v>
      </c>
      <c r="J35" s="20" t="e">
        <f>I35/D35*100%</f>
        <v>#DIV/0!</v>
      </c>
    </row>
  </sheetData>
  <sheetProtection password="CA00" sheet="1" objects="1" scenarios="1" selectLockedCells="1"/>
  <mergeCells count="9">
    <mergeCell ref="A22:J22"/>
    <mergeCell ref="A4:A6"/>
    <mergeCell ref="B4:D4"/>
    <mergeCell ref="E4:F4"/>
    <mergeCell ref="G4:H4"/>
    <mergeCell ref="A1:J1"/>
    <mergeCell ref="A2:J2"/>
    <mergeCell ref="I4:J4"/>
    <mergeCell ref="A8:J8"/>
  </mergeCells>
  <printOptions/>
  <pageMargins left="0.44" right="0.44" top="0.27" bottom="0.3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Sandy</dc:creator>
  <cp:keywords/>
  <dc:description/>
  <cp:lastModifiedBy>USER</cp:lastModifiedBy>
  <cp:lastPrinted>2014-06-09T07:00:02Z</cp:lastPrinted>
  <dcterms:created xsi:type="dcterms:W3CDTF">2011-05-13T01:52:40Z</dcterms:created>
  <dcterms:modified xsi:type="dcterms:W3CDTF">2015-04-13T12:03:56Z</dcterms:modified>
  <cp:category/>
  <cp:version/>
  <cp:contentType/>
  <cp:contentStatus/>
</cp:coreProperties>
</file>